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改定起案 仕様2-1" sheetId="1" r:id="rId1"/>
  </sheets>
  <definedNames>
    <definedName name="_xlnm.Print_Area" localSheetId="0">'改定起案 仕様2-1'!$A$1:$I$84</definedName>
  </definedNames>
  <calcPr fullCalcOnLoad="1"/>
</workbook>
</file>

<file path=xl/sharedStrings.xml><?xml version="1.0" encoding="utf-8"?>
<sst xmlns="http://schemas.openxmlformats.org/spreadsheetml/2006/main" count="218" uniqueCount="116">
  <si>
    <t>番号</t>
  </si>
  <si>
    <t>工事内容</t>
  </si>
  <si>
    <t>基準点</t>
  </si>
  <si>
    <t>数量</t>
  </si>
  <si>
    <t>点/箇所</t>
  </si>
  <si>
    <t>箇所</t>
  </si>
  <si>
    <t>点</t>
  </si>
  <si>
    <t>区分</t>
  </si>
  <si>
    <t>点/箇所</t>
  </si>
  <si>
    <t>又は</t>
  </si>
  <si>
    <t>点/箇所</t>
  </si>
  <si>
    <t>工事点</t>
  </si>
  <si>
    <t>雪止めを設置又は取り替える工事</t>
  </si>
  <si>
    <t>固定式ハシゴを設置又は取り替える工事</t>
  </si>
  <si>
    <t>住宅の屋根雪を落ちやすくするため屋根を改良する工事</t>
  </si>
  <si>
    <t>(1)</t>
  </si>
  <si>
    <t>(2)</t>
  </si>
  <si>
    <t>(3)</t>
  </si>
  <si>
    <t>屋根の勾配を大きくする工事</t>
  </si>
  <si>
    <t>雪が滑りやすい屋根材に改良する工事</t>
  </si>
  <si>
    <t>屋根に雪割板を設置する工事</t>
  </si>
  <si>
    <t>点/階</t>
  </si>
  <si>
    <t>階分</t>
  </si>
  <si>
    <t>㎥</t>
  </si>
  <si>
    <t>6-1</t>
  </si>
  <si>
    <t>㎡</t>
  </si>
  <si>
    <t>浴室を改良する工事であって、次のいずれかに該当するもの</t>
  </si>
  <si>
    <t>便所を改良する工事であって、次のいずれかに該当するもの</t>
  </si>
  <si>
    <t>住宅又は住宅の敷地内に融雪設備を設置する工事</t>
  </si>
  <si>
    <t>点/工事</t>
  </si>
  <si>
    <t>工事</t>
  </si>
  <si>
    <t>注)</t>
  </si>
  <si>
    <t>この表は、耐震改修工事と併せて施工するリフォーム等工事には適用しない。</t>
  </si>
  <si>
    <t>熱交換換気システムを設置する工事</t>
  </si>
  <si>
    <t>浴室、脱衣所、トイレ、廊下のいずれかに設備工事を伴う暖房機器を設置</t>
  </si>
  <si>
    <t>する工事</t>
  </si>
  <si>
    <t>点/㎡</t>
  </si>
  <si>
    <t>住宅内の廊下又は出入り口の幅を拡張する工事</t>
  </si>
  <si>
    <t>勾配の緩い階段に交換又は改良する工事</t>
  </si>
  <si>
    <t>(１)浴室の床面積を増加させる工事</t>
  </si>
  <si>
    <t>(1)便所の床面積を増加させる工事</t>
  </si>
  <si>
    <t>(2)便器を座便式のものに取り替える工事</t>
  </si>
  <si>
    <t>(3)座便式の便器の座高を高くする工事</t>
  </si>
  <si>
    <t>(1)長さが100ｃｍ以上の手すりを取り付けるもの</t>
  </si>
  <si>
    <t>(2)長さが100ｃｍ未満の手すりを取り付けるもの</t>
  </si>
  <si>
    <t>(1)開戸を引戸、折戸等に取り替える工事</t>
  </si>
  <si>
    <t>(2)開戸のドアノブをレバーハンドル等に取り替える工事</t>
  </si>
  <si>
    <t>(3)戸に戸車その他の戸の開閉を容易にする器具を設置する工事</t>
  </si>
  <si>
    <t>　イ　戸に開閉のための動力装置を設置するもの</t>
  </si>
  <si>
    <t>　ロ　戸を吊戸方式に変更するもの</t>
  </si>
  <si>
    <t>　ハ　イ及びロ以外のもの</t>
  </si>
  <si>
    <t>箇所/点</t>
  </si>
  <si>
    <t>エレベーターや階段用昇降装置を設置する工事</t>
  </si>
  <si>
    <t>雪下ろし作業用命綱（安全帯）を固定するための金具を取り付ける工事</t>
  </si>
  <si>
    <t>点/0.1㎥</t>
  </si>
  <si>
    <t>寒さ対策・断熱化</t>
  </si>
  <si>
    <t>バリアフリー</t>
  </si>
  <si>
    <t>克雪化</t>
  </si>
  <si>
    <t>県産材</t>
  </si>
  <si>
    <r>
      <t>工事基準点算出表　【</t>
    </r>
    <r>
      <rPr>
        <sz val="12"/>
        <rFont val="ＭＳ Ｐゴシック"/>
        <family val="3"/>
      </rPr>
      <t>要綱第4条第１号関係】</t>
    </r>
  </si>
  <si>
    <t>やまがた省エネ健康住宅の認証を受けた改修工事</t>
  </si>
  <si>
    <t>住宅内に防災ベッドを設置する工事</t>
  </si>
  <si>
    <t>住宅内に耐震シェルターを設置する工事</t>
  </si>
  <si>
    <t>減災</t>
  </si>
  <si>
    <t>(3)固定式の移乗台、踏み台その他の浴槽の出入り口を容易にする設備を</t>
  </si>
  <si>
    <t xml:space="preserve"> 　設置する工事</t>
  </si>
  <si>
    <t>(４)身体の洗浄を容易にする水栓器具を設置し、又は同器具に取り替える</t>
  </si>
  <si>
    <t>　 工事</t>
  </si>
  <si>
    <t>居室、便所、浴室、脱衣所、若しくは玄関又はこれらを結ぶ経路に手すりを</t>
  </si>
  <si>
    <t>取り付ける工事</t>
  </si>
  <si>
    <t>居室、便所、浴室、脱衣所若しくは玄関又はこれらを結ぶ経路の床の段差</t>
  </si>
  <si>
    <t>ち並びに浴室の出入口の段差を小さくする工事を含む)</t>
  </si>
  <si>
    <t>(１)勝手口その他屋外に面する開口の出入口及び上がりかまち並びに浴室</t>
  </si>
  <si>
    <t>　  の出入口の段差解消又は段差を小さくするもの</t>
  </si>
  <si>
    <t>住宅の出入口の戸を改良する工事であって、次のいずれかに該当するもの</t>
  </si>
  <si>
    <t>居室、便所、浴室、脱衣所若しくは玄関又はこれらを結ぶ経路の床の材料</t>
  </si>
  <si>
    <t>を滑りにくいものに取り替える工事</t>
  </si>
  <si>
    <t>住宅の屋根の雪下ろし作業の安全性を確保する工事であって、次のいずれ</t>
  </si>
  <si>
    <t>かに該当するもの</t>
  </si>
  <si>
    <t>(２)　(１)以外の部分の段差を解消するもの</t>
  </si>
  <si>
    <t>居室部分を補強する工事</t>
  </si>
  <si>
    <t>1-3</t>
  </si>
  <si>
    <t>住宅に県産木材の認証合板又は県産木材(「やまがた県産材集成材」を含む)</t>
  </si>
  <si>
    <t>を使用した工事</t>
  </si>
  <si>
    <t>この要綱は、令和６年４月１日から施行する。</t>
  </si>
  <si>
    <t>別表第１</t>
  </si>
  <si>
    <t>1-1</t>
  </si>
  <si>
    <t>1-2</t>
  </si>
  <si>
    <t>別表第２</t>
  </si>
  <si>
    <t>2-1</t>
  </si>
  <si>
    <t>2-2</t>
  </si>
  <si>
    <r>
      <t>外部に面する住宅の開口部</t>
    </r>
    <r>
      <rPr>
        <u val="single"/>
        <sz val="12"/>
        <rFont val="ＭＳ Ｐ明朝"/>
        <family val="1"/>
      </rPr>
      <t>に別表第６（1）の基準を満たす建具</t>
    </r>
    <r>
      <rPr>
        <sz val="12"/>
        <rFont val="ＭＳ Ｐ明朝"/>
        <family val="1"/>
      </rPr>
      <t>を設置する</t>
    </r>
  </si>
  <si>
    <t>2-3</t>
  </si>
  <si>
    <t>2-4</t>
  </si>
  <si>
    <r>
      <t>住宅の既存部分の外気と接する外壁、天井、床等に</t>
    </r>
    <r>
      <rPr>
        <u val="single"/>
        <sz val="12"/>
        <rFont val="ＭＳ Ｐ明朝"/>
        <family val="1"/>
      </rPr>
      <t>別表第６（2）の基準を</t>
    </r>
  </si>
  <si>
    <r>
      <rPr>
        <u val="single"/>
        <sz val="12"/>
        <rFont val="ＭＳ Ｐ明朝"/>
        <family val="1"/>
      </rPr>
      <t>満たす</t>
    </r>
    <r>
      <rPr>
        <sz val="12"/>
        <rFont val="ＭＳ Ｐ明朝"/>
        <family val="1"/>
      </rPr>
      <t>断熱材を使用する工事</t>
    </r>
  </si>
  <si>
    <t>2-5</t>
  </si>
  <si>
    <t>別表第３</t>
  </si>
  <si>
    <t>3-1</t>
  </si>
  <si>
    <t>3-2</t>
  </si>
  <si>
    <t>3-3</t>
  </si>
  <si>
    <t>(2)浴槽のまたぎ高さを低くする工事</t>
  </si>
  <si>
    <t>3-4</t>
  </si>
  <si>
    <t>3-5</t>
  </si>
  <si>
    <t>3-6</t>
  </si>
  <si>
    <t>を解消する工事(勝手口その他屋外に面する開口の出入口及び上がりかま</t>
  </si>
  <si>
    <t>3-7</t>
  </si>
  <si>
    <t>3-8</t>
  </si>
  <si>
    <t>3-9</t>
  </si>
  <si>
    <t>別表第４</t>
  </si>
  <si>
    <t>4-1</t>
  </si>
  <si>
    <t>イ　雪止め施工延長（累計）５ｍ未満　　</t>
  </si>
  <si>
    <t>ロ　雪止め施工延長（累計）５ｍ以上　　</t>
  </si>
  <si>
    <t>5-2</t>
  </si>
  <si>
    <t>5-3</t>
  </si>
  <si>
    <t>別表第５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</si>
</sst>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numFmt numFmtId="177" formatCode="General&quot;万&quot;&quot;円&quot;"/>
    <numFmt numFmtId="178" formatCode="0.0_ "/>
    <numFmt numFmtId="179" formatCode="[$]ggge&quot;年&quot;m&quot;月&quot;d&quot;日&quot;;@"/>
    <numFmt numFmtId="180" formatCode="[$-411]gge&quot;年&quot;m&quot;月&quot;d&quot;日&quot;;@"/>
    <numFmt numFmtId="181" formatCode="[$]gge&quot;年&quot;m&quot;月&quot;d&quot;日&quot;;@"/>
  </numFmts>
  <fonts count="41">
    <font>
      <sz val="11"/>
      <name val="ＭＳ Ｐゴシック"/>
      <family val="3"/>
    </font>
    <font>
      <sz val="6"/>
      <name val="ＭＳ Ｐゴシック"/>
      <family val="3"/>
    </font>
    <font>
      <sz val="12"/>
      <name val="ＭＳ Ｐ明朝"/>
      <family val="1"/>
    </font>
    <font>
      <u val="single"/>
      <sz val="12"/>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2"/>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2">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quotePrefix="1">
      <alignment vertical="center"/>
    </xf>
    <xf numFmtId="0" fontId="2" fillId="0" borderId="14" xfId="0" applyFont="1" applyBorder="1" applyAlignment="1">
      <alignment vertical="center"/>
    </xf>
    <xf numFmtId="0" fontId="2" fillId="0" borderId="14" xfId="0" applyFont="1" applyBorder="1" applyAlignment="1">
      <alignment horizontal="left" vertical="center"/>
    </xf>
    <xf numFmtId="0" fontId="2" fillId="0" borderId="13"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quotePrefix="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lef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17" xfId="0" applyFont="1" applyBorder="1" applyAlignment="1" quotePrefix="1">
      <alignment vertical="center"/>
    </xf>
    <xf numFmtId="0" fontId="2" fillId="0" borderId="18" xfId="0" applyFont="1" applyBorder="1" applyAlignment="1">
      <alignment horizontal="left" vertical="center"/>
    </xf>
    <xf numFmtId="0" fontId="2" fillId="0" borderId="23" xfId="0" applyFont="1" applyBorder="1" applyAlignment="1">
      <alignment vertical="center"/>
    </xf>
    <xf numFmtId="0" fontId="2" fillId="0" borderId="15" xfId="0" applyFont="1" applyBorder="1" applyAlignment="1">
      <alignment horizontal="left" vertical="center"/>
    </xf>
    <xf numFmtId="0" fontId="2" fillId="0" borderId="21" xfId="0" applyFont="1" applyBorder="1" applyAlignment="1" quotePrefix="1">
      <alignment vertical="center"/>
    </xf>
    <xf numFmtId="56" fontId="2" fillId="0" borderId="14" xfId="0" applyNumberFormat="1" applyFont="1" applyBorder="1" applyAlignment="1" quotePrefix="1">
      <alignment vertical="center"/>
    </xf>
    <xf numFmtId="0" fontId="2" fillId="0" borderId="23" xfId="0" applyFont="1" applyBorder="1" applyAlignment="1">
      <alignment horizontal="left" vertical="center"/>
    </xf>
    <xf numFmtId="0" fontId="2" fillId="0" borderId="16" xfId="0" applyNumberFormat="1" applyFont="1" applyBorder="1" applyAlignment="1">
      <alignment vertical="center"/>
    </xf>
    <xf numFmtId="0" fontId="2" fillId="0" borderId="0" xfId="0" applyFont="1" applyBorder="1" applyAlignment="1" quotePrefix="1">
      <alignment vertical="center"/>
    </xf>
    <xf numFmtId="0" fontId="2" fillId="0" borderId="20" xfId="0" applyFont="1" applyBorder="1" applyAlignment="1" quotePrefix="1">
      <alignment vertical="center"/>
    </xf>
    <xf numFmtId="0" fontId="2" fillId="0" borderId="22" xfId="0" applyFont="1" applyBorder="1" applyAlignment="1">
      <alignment horizontal="left" vertical="center"/>
    </xf>
    <xf numFmtId="0" fontId="2" fillId="0" borderId="11" xfId="0" applyFont="1" applyBorder="1" applyAlignment="1">
      <alignment vertical="center"/>
    </xf>
    <xf numFmtId="0" fontId="2" fillId="0" borderId="24" xfId="0" applyFont="1" applyBorder="1" applyAlignment="1">
      <alignment vertical="center"/>
    </xf>
    <xf numFmtId="0" fontId="2" fillId="0" borderId="14" xfId="0" applyFont="1" applyBorder="1" applyAlignment="1">
      <alignment horizontal="center" vertical="center" textRotation="255"/>
    </xf>
    <xf numFmtId="0" fontId="2" fillId="0" borderId="14" xfId="0" applyFont="1" applyBorder="1" applyAlignment="1" quotePrefix="1">
      <alignment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6" xfId="0" applyFont="1" applyBorder="1" applyAlignment="1">
      <alignment horizontal="right" vertical="center"/>
    </xf>
    <xf numFmtId="0" fontId="2" fillId="0" borderId="0" xfId="0" applyFont="1" applyBorder="1" applyAlignment="1" quotePrefix="1">
      <alignment horizontal="center" vertical="center"/>
    </xf>
    <xf numFmtId="0" fontId="2" fillId="0" borderId="17" xfId="0" applyFont="1" applyBorder="1" applyAlignment="1">
      <alignment vertical="center" wrapText="1"/>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right" vertical="center"/>
    </xf>
    <xf numFmtId="0" fontId="2" fillId="0" borderId="19" xfId="0" applyFont="1" applyBorder="1" applyAlignment="1" quotePrefix="1">
      <alignment vertical="center"/>
    </xf>
    <xf numFmtId="0" fontId="2" fillId="0" borderId="11" xfId="0" applyFont="1" applyBorder="1" applyAlignment="1" quotePrefix="1">
      <alignment vertical="center"/>
    </xf>
    <xf numFmtId="0" fontId="2" fillId="0" borderId="24" xfId="0" applyFont="1" applyBorder="1" applyAlignment="1">
      <alignment horizontal="lef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quotePrefix="1">
      <alignmen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21" xfId="0" applyFont="1" applyBorder="1" applyAlignment="1" quotePrefix="1">
      <alignment horizontal="center" vertical="center"/>
    </xf>
    <xf numFmtId="0" fontId="2" fillId="0" borderId="23" xfId="0" applyFont="1" applyBorder="1" applyAlignment="1" quotePrefix="1">
      <alignment vertical="center"/>
    </xf>
    <xf numFmtId="0" fontId="2" fillId="0" borderId="0" xfId="0" applyFont="1" applyBorder="1" applyAlignment="1">
      <alignment horizontal="right" vertical="center"/>
    </xf>
    <xf numFmtId="0" fontId="2" fillId="0" borderId="19" xfId="0" applyFont="1" applyBorder="1" applyAlignment="1">
      <alignment vertical="center" wrapText="1"/>
    </xf>
    <xf numFmtId="0" fontId="2" fillId="0" borderId="23" xfId="0" applyFont="1" applyBorder="1" applyAlignment="1">
      <alignment vertical="center" wrapText="1"/>
    </xf>
    <xf numFmtId="56" fontId="2" fillId="0" borderId="0" xfId="0" applyNumberFormat="1" applyFont="1" applyBorder="1" applyAlignment="1" quotePrefix="1">
      <alignment vertical="center"/>
    </xf>
    <xf numFmtId="0" fontId="2" fillId="0" borderId="17" xfId="0" applyFont="1" applyBorder="1" applyAlignment="1">
      <alignment horizontal="left" vertical="center"/>
    </xf>
    <xf numFmtId="0" fontId="3" fillId="0" borderId="10" xfId="0" applyFont="1" applyBorder="1" applyAlignment="1" quotePrefix="1">
      <alignmen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0" fillId="0" borderId="0" xfId="0" applyFont="1" applyAlignment="1">
      <alignment horizontal="center" vertical="center"/>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horizontal="left" vertical="center"/>
    </xf>
    <xf numFmtId="0" fontId="2" fillId="0" borderId="18" xfId="0" applyFont="1" applyFill="1" applyBorder="1" applyAlignment="1">
      <alignment horizontal="left" vertical="center"/>
    </xf>
    <xf numFmtId="0" fontId="2" fillId="0" borderId="0" xfId="0" applyFont="1" applyFill="1" applyBorder="1" applyAlignment="1">
      <alignment vertical="center"/>
    </xf>
    <xf numFmtId="0" fontId="2" fillId="0" borderId="18" xfId="0" applyFont="1" applyFill="1" applyBorder="1" applyAlignment="1">
      <alignment horizontal="center" vertical="center"/>
    </xf>
    <xf numFmtId="49" fontId="2" fillId="0" borderId="0" xfId="0" applyNumberFormat="1" applyFont="1" applyBorder="1" applyAlignment="1" quotePrefix="1">
      <alignment horizontal="center" vertical="center"/>
    </xf>
    <xf numFmtId="0" fontId="2" fillId="0" borderId="17" xfId="0" applyFont="1" applyFill="1" applyBorder="1" applyAlignment="1">
      <alignment horizontal="left" vertical="center"/>
    </xf>
    <xf numFmtId="0" fontId="2" fillId="0" borderId="23"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49" fontId="2" fillId="0" borderId="23" xfId="0" applyNumberFormat="1" applyFont="1" applyBorder="1" applyAlignment="1" quotePrefix="1">
      <alignment horizontal="center" vertical="center"/>
    </xf>
    <xf numFmtId="49" fontId="2" fillId="0" borderId="17" xfId="0" applyNumberFormat="1" applyFont="1" applyBorder="1" applyAlignment="1" quotePrefix="1">
      <alignment horizontal="center" vertical="center"/>
    </xf>
    <xf numFmtId="49" fontId="2" fillId="0" borderId="19" xfId="0" applyNumberFormat="1" applyFont="1" applyBorder="1" applyAlignment="1" quotePrefix="1">
      <alignment horizontal="center" vertical="center"/>
    </xf>
    <xf numFmtId="0" fontId="2" fillId="0" borderId="13" xfId="0" applyFont="1" applyBorder="1" applyAlignment="1">
      <alignment horizontal="right" vertical="center"/>
    </xf>
    <xf numFmtId="0" fontId="2" fillId="0" borderId="16" xfId="0" applyFont="1" applyBorder="1" applyAlignment="1">
      <alignment horizontal="right" vertical="center"/>
    </xf>
    <xf numFmtId="0" fontId="2" fillId="0" borderId="21" xfId="0" applyFont="1" applyBorder="1" applyAlignment="1">
      <alignment horizontal="right" vertical="center"/>
    </xf>
    <xf numFmtId="0" fontId="2" fillId="0" borderId="15" xfId="0" applyFont="1" applyBorder="1" applyAlignment="1">
      <alignment horizontal="left" vertical="center"/>
    </xf>
    <xf numFmtId="0" fontId="2" fillId="0" borderId="18"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2" fillId="0" borderId="18"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6"/>
  <sheetViews>
    <sheetView showZeros="0" tabSelected="1" view="pageLayout" workbookViewId="0" topLeftCell="A1">
      <selection activeCell="A1" sqref="A1:I75"/>
    </sheetView>
  </sheetViews>
  <sheetFormatPr defaultColWidth="9.00390625" defaultRowHeight="13.5"/>
  <cols>
    <col min="1" max="2" width="5.625" style="40" customWidth="1"/>
    <col min="3" max="3" width="69.125" style="40" customWidth="1"/>
    <col min="4" max="4" width="5.00390625" style="40" customWidth="1"/>
    <col min="5" max="5" width="10.00390625" style="41" customWidth="1"/>
    <col min="6" max="6" width="5.00390625" style="40" customWidth="1"/>
    <col min="7" max="7" width="5.625" style="40" customWidth="1"/>
    <col min="8" max="8" width="4.375" style="40" customWidth="1"/>
    <col min="9" max="9" width="3.75390625" style="42" customWidth="1"/>
    <col min="10" max="16384" width="9.00390625" style="40" customWidth="1"/>
  </cols>
  <sheetData>
    <row r="1" spans="3:9" ht="19.5" customHeight="1">
      <c r="C1" s="70" t="s">
        <v>59</v>
      </c>
      <c r="E1" s="40"/>
      <c r="I1" s="40"/>
    </row>
    <row r="2" spans="2:9" ht="19.5" customHeight="1">
      <c r="B2" s="40" t="s">
        <v>84</v>
      </c>
      <c r="C2" s="42"/>
      <c r="E2" s="40"/>
      <c r="I2" s="40"/>
    </row>
    <row r="3" spans="3:9" ht="19.5" customHeight="1">
      <c r="C3" s="42"/>
      <c r="E3" s="40"/>
      <c r="I3" s="40"/>
    </row>
    <row r="4" spans="1:9" ht="19.5" customHeight="1">
      <c r="A4" s="17" t="s">
        <v>85</v>
      </c>
      <c r="B4" s="30"/>
      <c r="C4" s="17"/>
      <c r="D4" s="17"/>
      <c r="E4" s="18"/>
      <c r="F4" s="17"/>
      <c r="G4" s="17"/>
      <c r="H4" s="17"/>
      <c r="I4" s="37"/>
    </row>
    <row r="5" spans="1:9" ht="19.5" customHeight="1">
      <c r="A5" s="1" t="s">
        <v>7</v>
      </c>
      <c r="B5" s="2" t="s">
        <v>0</v>
      </c>
      <c r="C5" s="1" t="s">
        <v>1</v>
      </c>
      <c r="D5" s="98" t="s">
        <v>2</v>
      </c>
      <c r="E5" s="98"/>
      <c r="F5" s="99" t="s">
        <v>3</v>
      </c>
      <c r="G5" s="100"/>
      <c r="H5" s="98" t="s">
        <v>11</v>
      </c>
      <c r="I5" s="100"/>
    </row>
    <row r="6" spans="1:9" ht="20.25" customHeight="1">
      <c r="A6" s="79" t="s">
        <v>63</v>
      </c>
      <c r="B6" s="50" t="s">
        <v>86</v>
      </c>
      <c r="C6" s="54" t="s">
        <v>61</v>
      </c>
      <c r="D6" s="32">
        <v>10</v>
      </c>
      <c r="E6" s="51" t="s">
        <v>10</v>
      </c>
      <c r="F6" s="32"/>
      <c r="G6" s="52" t="s">
        <v>5</v>
      </c>
      <c r="H6" s="33">
        <f>D6*F6</f>
        <v>0</v>
      </c>
      <c r="I6" s="3" t="s">
        <v>6</v>
      </c>
    </row>
    <row r="7" spans="1:9" ht="20.25" customHeight="1">
      <c r="A7" s="80"/>
      <c r="B7" s="55" t="s">
        <v>87</v>
      </c>
      <c r="C7" s="53" t="s">
        <v>62</v>
      </c>
      <c r="D7" s="32">
        <v>10</v>
      </c>
      <c r="E7" s="51" t="s">
        <v>10</v>
      </c>
      <c r="F7" s="32"/>
      <c r="G7" s="52" t="s">
        <v>5</v>
      </c>
      <c r="H7" s="33"/>
      <c r="I7" s="3" t="s">
        <v>6</v>
      </c>
    </row>
    <row r="8" spans="1:9" ht="19.5" customHeight="1">
      <c r="A8" s="80"/>
      <c r="B8" s="55" t="s">
        <v>81</v>
      </c>
      <c r="C8" s="53" t="s">
        <v>80</v>
      </c>
      <c r="D8" s="33">
        <v>10</v>
      </c>
      <c r="E8" s="51" t="s">
        <v>10</v>
      </c>
      <c r="F8" s="32"/>
      <c r="G8" s="52" t="s">
        <v>5</v>
      </c>
      <c r="H8" s="33">
        <f>D8*F8</f>
        <v>0</v>
      </c>
      <c r="I8" s="3" t="s">
        <v>6</v>
      </c>
    </row>
    <row r="9" spans="1:9" ht="19.5" customHeight="1">
      <c r="A9" s="34"/>
      <c r="B9" s="35" t="s">
        <v>31</v>
      </c>
      <c r="C9" s="5" t="s">
        <v>32</v>
      </c>
      <c r="D9" s="5"/>
      <c r="E9" s="6"/>
      <c r="F9" s="5"/>
      <c r="G9" s="5"/>
      <c r="H9" s="5"/>
      <c r="I9" s="36"/>
    </row>
    <row r="10" spans="1:9" ht="19.5" customHeight="1">
      <c r="A10" s="38"/>
      <c r="B10" s="29"/>
      <c r="C10" s="11"/>
      <c r="D10" s="11"/>
      <c r="E10" s="12"/>
      <c r="F10" s="11"/>
      <c r="G10" s="11"/>
      <c r="H10" s="11"/>
      <c r="I10" s="39"/>
    </row>
    <row r="11" spans="1:9" ht="19.5" customHeight="1">
      <c r="A11" s="17" t="s">
        <v>88</v>
      </c>
      <c r="B11" s="30"/>
      <c r="C11" s="17"/>
      <c r="D11" s="17"/>
      <c r="E11" s="18"/>
      <c r="F11" s="17"/>
      <c r="G11" s="17"/>
      <c r="H11" s="17"/>
      <c r="I11" s="37"/>
    </row>
    <row r="12" spans="1:9" ht="19.5" customHeight="1">
      <c r="A12" s="79" t="s">
        <v>55</v>
      </c>
      <c r="B12" s="50" t="s">
        <v>89</v>
      </c>
      <c r="C12" s="53" t="s">
        <v>60</v>
      </c>
      <c r="D12" s="33">
        <v>10</v>
      </c>
      <c r="E12" s="51" t="s">
        <v>29</v>
      </c>
      <c r="F12" s="32"/>
      <c r="G12" s="56" t="s">
        <v>30</v>
      </c>
      <c r="H12" s="33">
        <f>D12*F12</f>
        <v>0</v>
      </c>
      <c r="I12" s="3" t="s">
        <v>6</v>
      </c>
    </row>
    <row r="13" spans="1:9" ht="19.5" customHeight="1">
      <c r="A13" s="80"/>
      <c r="B13" s="4" t="s">
        <v>90</v>
      </c>
      <c r="C13" s="23" t="s">
        <v>91</v>
      </c>
      <c r="D13" s="91">
        <v>5</v>
      </c>
      <c r="E13" s="94" t="s">
        <v>8</v>
      </c>
      <c r="F13" s="7"/>
      <c r="G13" s="94" t="s">
        <v>5</v>
      </c>
      <c r="H13" s="5">
        <f>D13*F13</f>
        <v>0</v>
      </c>
      <c r="I13" s="85" t="s">
        <v>6</v>
      </c>
    </row>
    <row r="14" spans="1:9" ht="19.5" customHeight="1">
      <c r="A14" s="80"/>
      <c r="B14" s="25"/>
      <c r="C14" s="16" t="s">
        <v>30</v>
      </c>
      <c r="D14" s="93"/>
      <c r="E14" s="96"/>
      <c r="F14" s="19"/>
      <c r="G14" s="96"/>
      <c r="H14" s="17"/>
      <c r="I14" s="87"/>
    </row>
    <row r="15" spans="1:9" ht="19.5" customHeight="1">
      <c r="A15" s="80"/>
      <c r="B15" s="50" t="s">
        <v>92</v>
      </c>
      <c r="C15" s="53" t="s">
        <v>33</v>
      </c>
      <c r="D15" s="33">
        <v>4</v>
      </c>
      <c r="E15" s="51" t="s">
        <v>8</v>
      </c>
      <c r="F15" s="32"/>
      <c r="G15" s="56" t="s">
        <v>5</v>
      </c>
      <c r="H15" s="33">
        <f>D15*F15</f>
        <v>0</v>
      </c>
      <c r="I15" s="3" t="s">
        <v>6</v>
      </c>
    </row>
    <row r="16" spans="1:9" ht="19.5" customHeight="1">
      <c r="A16" s="80"/>
      <c r="B16" s="4" t="s">
        <v>93</v>
      </c>
      <c r="C16" s="23" t="s">
        <v>94</v>
      </c>
      <c r="D16" s="91">
        <v>2</v>
      </c>
      <c r="E16" s="94" t="s">
        <v>36</v>
      </c>
      <c r="F16" s="7"/>
      <c r="G16" s="94" t="s">
        <v>25</v>
      </c>
      <c r="H16" s="5">
        <f>D16*F16</f>
        <v>0</v>
      </c>
      <c r="I16" s="85" t="s">
        <v>6</v>
      </c>
    </row>
    <row r="17" spans="1:9" ht="19.5" customHeight="1">
      <c r="A17" s="80"/>
      <c r="B17" s="58"/>
      <c r="C17" s="16" t="s">
        <v>95</v>
      </c>
      <c r="D17" s="93"/>
      <c r="E17" s="96"/>
      <c r="F17" s="19"/>
      <c r="G17" s="96"/>
      <c r="H17" s="17"/>
      <c r="I17" s="87"/>
    </row>
    <row r="18" spans="1:9" ht="19.5" customHeight="1">
      <c r="A18" s="80"/>
      <c r="B18" s="9" t="s">
        <v>96</v>
      </c>
      <c r="C18" s="10" t="s">
        <v>34</v>
      </c>
      <c r="D18" s="92">
        <v>10</v>
      </c>
      <c r="E18" s="95" t="s">
        <v>8</v>
      </c>
      <c r="F18" s="13"/>
      <c r="G18" s="95" t="s">
        <v>5</v>
      </c>
      <c r="H18" s="11">
        <f>D18*F18</f>
        <v>0</v>
      </c>
      <c r="I18" s="86" t="s">
        <v>6</v>
      </c>
    </row>
    <row r="19" spans="1:9" ht="19.5" customHeight="1">
      <c r="A19" s="81"/>
      <c r="B19" s="25"/>
      <c r="C19" s="16" t="s">
        <v>35</v>
      </c>
      <c r="D19" s="93"/>
      <c r="E19" s="96"/>
      <c r="F19" s="19"/>
      <c r="G19" s="96"/>
      <c r="H19" s="17"/>
      <c r="I19" s="87"/>
    </row>
    <row r="20" spans="1:9" ht="19.5" customHeight="1">
      <c r="A20" s="38"/>
      <c r="B20" s="29"/>
      <c r="C20" s="11"/>
      <c r="D20" s="11"/>
      <c r="E20" s="12"/>
      <c r="F20" s="11"/>
      <c r="G20" s="11"/>
      <c r="H20" s="11"/>
      <c r="I20" s="39"/>
    </row>
    <row r="21" spans="1:9" ht="19.5" customHeight="1">
      <c r="A21" s="17" t="s">
        <v>97</v>
      </c>
      <c r="B21" s="30"/>
      <c r="C21" s="17"/>
      <c r="D21" s="17"/>
      <c r="E21" s="18"/>
      <c r="F21" s="17"/>
      <c r="G21" s="17"/>
      <c r="H21" s="17"/>
      <c r="I21" s="37"/>
    </row>
    <row r="22" spans="1:9" ht="19.5" customHeight="1">
      <c r="A22" s="79" t="s">
        <v>56</v>
      </c>
      <c r="B22" s="50" t="s">
        <v>98</v>
      </c>
      <c r="C22" s="53" t="s">
        <v>37</v>
      </c>
      <c r="D22" s="33">
        <v>10</v>
      </c>
      <c r="E22" s="51" t="s">
        <v>36</v>
      </c>
      <c r="F22" s="32"/>
      <c r="G22" s="52" t="s">
        <v>25</v>
      </c>
      <c r="H22" s="33">
        <f>D22*F22/0.1</f>
        <v>0</v>
      </c>
      <c r="I22" s="3" t="s">
        <v>6</v>
      </c>
    </row>
    <row r="23" spans="1:9" ht="19.5" customHeight="1">
      <c r="A23" s="80"/>
      <c r="B23" s="50" t="s">
        <v>99</v>
      </c>
      <c r="C23" s="53" t="s">
        <v>38</v>
      </c>
      <c r="D23" s="33">
        <v>10</v>
      </c>
      <c r="E23" s="56" t="s">
        <v>8</v>
      </c>
      <c r="F23" s="32"/>
      <c r="G23" s="52" t="s">
        <v>5</v>
      </c>
      <c r="H23" s="33"/>
      <c r="I23" s="3" t="s">
        <v>6</v>
      </c>
    </row>
    <row r="24" spans="1:9" ht="19.5" customHeight="1">
      <c r="A24" s="80"/>
      <c r="B24" s="59" t="s">
        <v>100</v>
      </c>
      <c r="C24" s="10" t="s">
        <v>26</v>
      </c>
      <c r="D24" s="11"/>
      <c r="E24" s="22"/>
      <c r="F24" s="13"/>
      <c r="G24" s="22"/>
      <c r="H24" s="13"/>
      <c r="I24" s="15"/>
    </row>
    <row r="25" spans="1:9" ht="19.5" customHeight="1">
      <c r="A25" s="80"/>
      <c r="B25" s="21"/>
      <c r="C25" s="10" t="s">
        <v>39</v>
      </c>
      <c r="D25" s="11">
        <v>10</v>
      </c>
      <c r="E25" s="22" t="s">
        <v>36</v>
      </c>
      <c r="F25" s="13"/>
      <c r="G25" s="22" t="s">
        <v>25</v>
      </c>
      <c r="H25" s="13"/>
      <c r="I25" s="15" t="s">
        <v>6</v>
      </c>
    </row>
    <row r="26" spans="1:9" ht="19.5" customHeight="1">
      <c r="A26" s="80"/>
      <c r="B26" s="9"/>
      <c r="C26" s="10" t="s">
        <v>101</v>
      </c>
      <c r="D26" s="11">
        <v>10</v>
      </c>
      <c r="E26" s="22" t="s">
        <v>8</v>
      </c>
      <c r="F26" s="13"/>
      <c r="G26" s="22" t="s">
        <v>5</v>
      </c>
      <c r="H26" s="13"/>
      <c r="I26" s="15" t="s">
        <v>6</v>
      </c>
    </row>
    <row r="27" spans="1:9" ht="19.5" customHeight="1">
      <c r="A27" s="80"/>
      <c r="B27" s="9"/>
      <c r="C27" s="45" t="s">
        <v>64</v>
      </c>
      <c r="D27" s="92">
        <v>2</v>
      </c>
      <c r="E27" s="95" t="s">
        <v>8</v>
      </c>
      <c r="F27" s="97"/>
      <c r="G27" s="95" t="s">
        <v>5</v>
      </c>
      <c r="H27" s="83"/>
      <c r="I27" s="86" t="s">
        <v>6</v>
      </c>
    </row>
    <row r="28" spans="1:9" ht="19.5" customHeight="1">
      <c r="A28" s="80"/>
      <c r="B28" s="9"/>
      <c r="C28" s="45" t="s">
        <v>65</v>
      </c>
      <c r="D28" s="92"/>
      <c r="E28" s="95"/>
      <c r="F28" s="97"/>
      <c r="G28" s="95"/>
      <c r="H28" s="83"/>
      <c r="I28" s="86"/>
    </row>
    <row r="29" spans="1:9" ht="19.5" customHeight="1">
      <c r="A29" s="80"/>
      <c r="B29" s="9"/>
      <c r="C29" s="45" t="s">
        <v>66</v>
      </c>
      <c r="D29" s="92">
        <v>3</v>
      </c>
      <c r="E29" s="95" t="s">
        <v>8</v>
      </c>
      <c r="F29" s="83"/>
      <c r="G29" s="95" t="s">
        <v>5</v>
      </c>
      <c r="H29" s="83"/>
      <c r="I29" s="86" t="s">
        <v>6</v>
      </c>
    </row>
    <row r="30" spans="1:9" ht="19.5" customHeight="1">
      <c r="A30" s="80"/>
      <c r="B30" s="25"/>
      <c r="C30" s="61" t="s">
        <v>67</v>
      </c>
      <c r="D30" s="93"/>
      <c r="E30" s="96"/>
      <c r="F30" s="84"/>
      <c r="G30" s="96"/>
      <c r="H30" s="84"/>
      <c r="I30" s="87"/>
    </row>
    <row r="31" spans="1:9" ht="19.5" customHeight="1">
      <c r="A31" s="80"/>
      <c r="B31" s="59" t="s">
        <v>102</v>
      </c>
      <c r="C31" s="62" t="s">
        <v>27</v>
      </c>
      <c r="D31" s="57"/>
      <c r="E31" s="8"/>
      <c r="F31" s="57"/>
      <c r="G31" s="8"/>
      <c r="H31" s="57"/>
      <c r="I31" s="8"/>
    </row>
    <row r="32" spans="1:9" ht="19.5" customHeight="1">
      <c r="A32" s="80"/>
      <c r="B32" s="9"/>
      <c r="C32" s="45" t="s">
        <v>40</v>
      </c>
      <c r="D32" s="43">
        <v>10</v>
      </c>
      <c r="E32" s="22" t="s">
        <v>36</v>
      </c>
      <c r="F32" s="46"/>
      <c r="G32" s="22" t="s">
        <v>25</v>
      </c>
      <c r="H32" s="46"/>
      <c r="I32" s="15" t="s">
        <v>6</v>
      </c>
    </row>
    <row r="33" spans="1:9" ht="19.5" customHeight="1">
      <c r="A33" s="80"/>
      <c r="B33" s="9"/>
      <c r="C33" s="45" t="s">
        <v>41</v>
      </c>
      <c r="D33" s="43">
        <v>10</v>
      </c>
      <c r="E33" s="22" t="s">
        <v>8</v>
      </c>
      <c r="F33" s="46"/>
      <c r="G33" s="22" t="s">
        <v>5</v>
      </c>
      <c r="H33" s="46"/>
      <c r="I33" s="15" t="s">
        <v>6</v>
      </c>
    </row>
    <row r="34" spans="1:9" ht="19.5" customHeight="1">
      <c r="A34" s="80"/>
      <c r="B34" s="25"/>
      <c r="C34" s="61" t="s">
        <v>42</v>
      </c>
      <c r="D34" s="48">
        <v>10</v>
      </c>
      <c r="E34" s="31" t="s">
        <v>8</v>
      </c>
      <c r="F34" s="47"/>
      <c r="G34" s="31" t="s">
        <v>5</v>
      </c>
      <c r="H34" s="47"/>
      <c r="I34" s="20" t="s">
        <v>6</v>
      </c>
    </row>
    <row r="35" spans="1:9" ht="19.5" customHeight="1">
      <c r="A35" s="80"/>
      <c r="B35" s="59" t="s">
        <v>103</v>
      </c>
      <c r="C35" s="62" t="s">
        <v>68</v>
      </c>
      <c r="D35" s="57"/>
      <c r="E35" s="8"/>
      <c r="F35" s="57"/>
      <c r="G35" s="8"/>
      <c r="H35" s="57"/>
      <c r="I35" s="8"/>
    </row>
    <row r="36" spans="1:9" ht="19.5" customHeight="1">
      <c r="A36" s="80"/>
      <c r="B36" s="9"/>
      <c r="C36" s="45" t="s">
        <v>69</v>
      </c>
      <c r="D36" s="46"/>
      <c r="E36" s="15"/>
      <c r="F36" s="46"/>
      <c r="G36" s="15"/>
      <c r="H36" s="46"/>
      <c r="I36" s="15"/>
    </row>
    <row r="37" spans="1:9" ht="19.5" customHeight="1">
      <c r="A37" s="80"/>
      <c r="B37" s="9"/>
      <c r="C37" s="45" t="s">
        <v>43</v>
      </c>
      <c r="D37" s="43">
        <v>2</v>
      </c>
      <c r="E37" s="22" t="s">
        <v>36</v>
      </c>
      <c r="F37" s="46"/>
      <c r="G37" s="22" t="s">
        <v>25</v>
      </c>
      <c r="H37" s="46"/>
      <c r="I37" s="15" t="s">
        <v>6</v>
      </c>
    </row>
    <row r="38" spans="1:9" ht="19.5" customHeight="1">
      <c r="A38" s="80"/>
      <c r="B38" s="25"/>
      <c r="C38" s="61" t="s">
        <v>44</v>
      </c>
      <c r="D38" s="48">
        <v>2</v>
      </c>
      <c r="E38" s="31" t="s">
        <v>8</v>
      </c>
      <c r="F38" s="47"/>
      <c r="G38" s="31" t="s">
        <v>5</v>
      </c>
      <c r="H38" s="47"/>
      <c r="I38" s="20" t="s">
        <v>6</v>
      </c>
    </row>
    <row r="39" spans="1:9" ht="19.5" customHeight="1">
      <c r="A39" s="80"/>
      <c r="B39" s="21" t="s">
        <v>104</v>
      </c>
      <c r="C39" s="45" t="s">
        <v>70</v>
      </c>
      <c r="D39" s="46"/>
      <c r="E39" s="15"/>
      <c r="F39" s="46"/>
      <c r="G39" s="15"/>
      <c r="H39" s="46"/>
      <c r="I39" s="15"/>
    </row>
    <row r="40" spans="1:9" ht="19.5" customHeight="1">
      <c r="A40" s="80"/>
      <c r="B40" s="9"/>
      <c r="C40" s="45" t="s">
        <v>105</v>
      </c>
      <c r="D40" s="46"/>
      <c r="E40" s="15"/>
      <c r="F40" s="46"/>
      <c r="G40" s="15"/>
      <c r="H40" s="46"/>
      <c r="I40" s="15"/>
    </row>
    <row r="41" spans="1:9" ht="19.5" customHeight="1">
      <c r="A41" s="80"/>
      <c r="B41" s="9"/>
      <c r="C41" s="45" t="s">
        <v>71</v>
      </c>
      <c r="D41" s="46"/>
      <c r="E41" s="15"/>
      <c r="F41" s="46"/>
      <c r="G41" s="15"/>
      <c r="H41" s="46"/>
      <c r="I41" s="15"/>
    </row>
    <row r="42" spans="1:9" ht="19.5" customHeight="1">
      <c r="A42" s="80"/>
      <c r="B42" s="9"/>
      <c r="C42" s="45" t="s">
        <v>72</v>
      </c>
      <c r="D42" s="43">
        <v>10</v>
      </c>
      <c r="E42" s="22" t="s">
        <v>36</v>
      </c>
      <c r="F42" s="46"/>
      <c r="G42" s="15" t="s">
        <v>25</v>
      </c>
      <c r="H42" s="46"/>
      <c r="I42" s="15" t="s">
        <v>6</v>
      </c>
    </row>
    <row r="43" spans="1:9" ht="19.5" customHeight="1">
      <c r="A43" s="80"/>
      <c r="B43" s="9"/>
      <c r="C43" s="45" t="s">
        <v>73</v>
      </c>
      <c r="D43" s="43"/>
      <c r="E43" s="15"/>
      <c r="F43" s="46"/>
      <c r="G43" s="15"/>
      <c r="H43" s="46"/>
      <c r="I43" s="15"/>
    </row>
    <row r="44" spans="1:9" ht="19.5" customHeight="1">
      <c r="A44" s="80"/>
      <c r="B44" s="9"/>
      <c r="C44" s="45" t="s">
        <v>79</v>
      </c>
      <c r="D44" s="43">
        <v>5</v>
      </c>
      <c r="E44" s="22" t="s">
        <v>36</v>
      </c>
      <c r="F44" s="46"/>
      <c r="G44" s="15" t="s">
        <v>25</v>
      </c>
      <c r="H44" s="46"/>
      <c r="I44" s="15" t="s">
        <v>6</v>
      </c>
    </row>
    <row r="45" spans="1:9" ht="19.5" customHeight="1">
      <c r="A45" s="80"/>
      <c r="B45" s="9"/>
      <c r="C45" s="45"/>
      <c r="D45" s="46" t="s">
        <v>9</v>
      </c>
      <c r="E45" s="15"/>
      <c r="F45" s="46"/>
      <c r="G45" s="15"/>
      <c r="H45" s="46"/>
      <c r="I45" s="15"/>
    </row>
    <row r="46" spans="1:9" ht="19.5" customHeight="1">
      <c r="A46" s="80"/>
      <c r="B46" s="49"/>
      <c r="C46" s="61"/>
      <c r="D46" s="48">
        <v>2</v>
      </c>
      <c r="E46" s="31" t="s">
        <v>8</v>
      </c>
      <c r="F46" s="47"/>
      <c r="G46" s="20" t="s">
        <v>5</v>
      </c>
      <c r="H46" s="47"/>
      <c r="I46" s="20" t="s">
        <v>6</v>
      </c>
    </row>
    <row r="47" spans="1:9" ht="19.5" customHeight="1">
      <c r="A47" s="80"/>
      <c r="B47" s="21" t="s">
        <v>106</v>
      </c>
      <c r="C47" s="45" t="s">
        <v>74</v>
      </c>
      <c r="D47" s="46"/>
      <c r="E47" s="15"/>
      <c r="F47" s="46"/>
      <c r="G47" s="15"/>
      <c r="H47" s="46"/>
      <c r="I47" s="15"/>
    </row>
    <row r="48" spans="1:9" ht="19.5" customHeight="1">
      <c r="A48" s="80"/>
      <c r="B48" s="9"/>
      <c r="C48" s="45" t="s">
        <v>45</v>
      </c>
      <c r="D48" s="43">
        <v>5</v>
      </c>
      <c r="E48" s="22" t="s">
        <v>51</v>
      </c>
      <c r="F48" s="46"/>
      <c r="G48" s="15" t="s">
        <v>5</v>
      </c>
      <c r="H48" s="46"/>
      <c r="I48" s="15" t="s">
        <v>6</v>
      </c>
    </row>
    <row r="49" spans="1:9" ht="19.5" customHeight="1">
      <c r="A49" s="80"/>
      <c r="B49" s="9"/>
      <c r="C49" s="45" t="s">
        <v>46</v>
      </c>
      <c r="D49" s="43">
        <v>1</v>
      </c>
      <c r="E49" s="22" t="s">
        <v>51</v>
      </c>
      <c r="F49" s="46"/>
      <c r="G49" s="15" t="s">
        <v>5</v>
      </c>
      <c r="H49" s="46"/>
      <c r="I49" s="15" t="s">
        <v>6</v>
      </c>
    </row>
    <row r="50" spans="1:9" ht="19.5" customHeight="1">
      <c r="A50" s="80"/>
      <c r="B50" s="9"/>
      <c r="C50" s="45" t="s">
        <v>47</v>
      </c>
      <c r="D50" s="43"/>
      <c r="E50" s="22"/>
      <c r="F50" s="46"/>
      <c r="G50" s="15"/>
      <c r="H50" s="46"/>
      <c r="I50" s="15"/>
    </row>
    <row r="51" spans="1:9" ht="19.5" customHeight="1">
      <c r="A51" s="80"/>
      <c r="B51" s="9"/>
      <c r="C51" s="45" t="s">
        <v>48</v>
      </c>
      <c r="D51" s="43">
        <v>10</v>
      </c>
      <c r="E51" s="22" t="s">
        <v>51</v>
      </c>
      <c r="F51" s="46"/>
      <c r="G51" s="15" t="s">
        <v>5</v>
      </c>
      <c r="H51" s="46"/>
      <c r="I51" s="15" t="s">
        <v>6</v>
      </c>
    </row>
    <row r="52" spans="1:9" ht="19.5" customHeight="1">
      <c r="A52" s="80"/>
      <c r="B52" s="9"/>
      <c r="C52" s="45" t="s">
        <v>49</v>
      </c>
      <c r="D52" s="43">
        <v>5</v>
      </c>
      <c r="E52" s="22" t="s">
        <v>51</v>
      </c>
      <c r="F52" s="46"/>
      <c r="G52" s="15" t="s">
        <v>5</v>
      </c>
      <c r="H52" s="46"/>
      <c r="I52" s="15" t="s">
        <v>6</v>
      </c>
    </row>
    <row r="53" spans="1:9" ht="19.5" customHeight="1">
      <c r="A53" s="80"/>
      <c r="B53" s="25"/>
      <c r="C53" s="61" t="s">
        <v>50</v>
      </c>
      <c r="D53" s="48">
        <v>2</v>
      </c>
      <c r="E53" s="31" t="s">
        <v>51</v>
      </c>
      <c r="F53" s="47"/>
      <c r="G53" s="20" t="s">
        <v>5</v>
      </c>
      <c r="H53" s="47"/>
      <c r="I53" s="20" t="s">
        <v>6</v>
      </c>
    </row>
    <row r="54" spans="1:9" ht="19.5" customHeight="1">
      <c r="A54" s="80"/>
      <c r="B54" s="59" t="s">
        <v>107</v>
      </c>
      <c r="C54" s="62" t="s">
        <v>75</v>
      </c>
      <c r="D54" s="91">
        <v>1</v>
      </c>
      <c r="E54" s="94" t="s">
        <v>36</v>
      </c>
      <c r="F54" s="82"/>
      <c r="G54" s="85" t="s">
        <v>25</v>
      </c>
      <c r="H54" s="82"/>
      <c r="I54" s="85" t="s">
        <v>6</v>
      </c>
    </row>
    <row r="55" spans="1:9" ht="19.5" customHeight="1">
      <c r="A55" s="80"/>
      <c r="B55" s="25"/>
      <c r="C55" s="61" t="s">
        <v>76</v>
      </c>
      <c r="D55" s="93"/>
      <c r="E55" s="96"/>
      <c r="F55" s="84"/>
      <c r="G55" s="87"/>
      <c r="H55" s="84"/>
      <c r="I55" s="87"/>
    </row>
    <row r="56" spans="1:9" ht="19.5" customHeight="1">
      <c r="A56" s="81"/>
      <c r="B56" s="65" t="s">
        <v>108</v>
      </c>
      <c r="C56" s="54" t="s">
        <v>52</v>
      </c>
      <c r="D56" s="66">
        <v>10</v>
      </c>
      <c r="E56" s="67" t="s">
        <v>8</v>
      </c>
      <c r="F56" s="68"/>
      <c r="G56" s="69" t="s">
        <v>5</v>
      </c>
      <c r="H56" s="68"/>
      <c r="I56" s="69" t="s">
        <v>6</v>
      </c>
    </row>
    <row r="57" spans="1:9" ht="19.5" customHeight="1">
      <c r="A57" s="38"/>
      <c r="B57" s="29"/>
      <c r="C57" s="11"/>
      <c r="D57" s="60"/>
      <c r="E57" s="12"/>
      <c r="F57" s="39"/>
      <c r="G57" s="12"/>
      <c r="H57" s="39"/>
      <c r="I57" s="39"/>
    </row>
    <row r="58" spans="1:9" ht="19.5" customHeight="1">
      <c r="A58" s="17" t="s">
        <v>109</v>
      </c>
      <c r="B58" s="30"/>
      <c r="C58" s="17"/>
      <c r="D58" s="17"/>
      <c r="E58" s="18"/>
      <c r="F58" s="17"/>
      <c r="G58" s="17"/>
      <c r="H58" s="17"/>
      <c r="I58" s="37"/>
    </row>
    <row r="59" spans="1:9" ht="19.5" customHeight="1">
      <c r="A59" s="79" t="s">
        <v>57</v>
      </c>
      <c r="B59" s="26" t="s">
        <v>110</v>
      </c>
      <c r="C59" s="27" t="s">
        <v>77</v>
      </c>
      <c r="D59" s="7"/>
      <c r="E59" s="6"/>
      <c r="F59" s="7"/>
      <c r="G59" s="24"/>
      <c r="H59" s="5"/>
      <c r="I59" s="8"/>
    </row>
    <row r="60" spans="1:9" ht="19.5" customHeight="1">
      <c r="A60" s="80"/>
      <c r="B60" s="63"/>
      <c r="C60" s="64" t="s">
        <v>78</v>
      </c>
      <c r="D60" s="13"/>
      <c r="E60" s="12"/>
      <c r="F60" s="13"/>
      <c r="G60" s="22"/>
      <c r="H60" s="11"/>
      <c r="I60" s="15"/>
    </row>
    <row r="61" spans="1:9" ht="19.5" customHeight="1">
      <c r="A61" s="80"/>
      <c r="B61" s="44" t="s">
        <v>15</v>
      </c>
      <c r="C61" s="10" t="s">
        <v>53</v>
      </c>
      <c r="D61" s="28">
        <v>2.5</v>
      </c>
      <c r="E61" s="12" t="s">
        <v>8</v>
      </c>
      <c r="F61" s="13"/>
      <c r="G61" s="14" t="s">
        <v>5</v>
      </c>
      <c r="H61" s="13">
        <f>D61*F61</f>
        <v>0</v>
      </c>
      <c r="I61" s="15" t="s">
        <v>6</v>
      </c>
    </row>
    <row r="62" spans="1:9" ht="19.5" customHeight="1">
      <c r="A62" s="80"/>
      <c r="B62" s="44" t="s">
        <v>16</v>
      </c>
      <c r="C62" s="71" t="s">
        <v>12</v>
      </c>
      <c r="D62" s="72"/>
      <c r="E62" s="73"/>
      <c r="F62" s="72"/>
      <c r="G62" s="74"/>
      <c r="H62" s="75"/>
      <c r="I62" s="76"/>
    </row>
    <row r="63" spans="1:9" ht="19.5" customHeight="1">
      <c r="A63" s="80"/>
      <c r="B63" s="44"/>
      <c r="C63" s="78" t="s">
        <v>111</v>
      </c>
      <c r="D63" s="72">
        <v>5</v>
      </c>
      <c r="E63" s="73" t="s">
        <v>6</v>
      </c>
      <c r="F63" s="72"/>
      <c r="G63" s="101"/>
      <c r="H63" s="75">
        <f>D63*F63</f>
        <v>0</v>
      </c>
      <c r="I63" s="76" t="s">
        <v>6</v>
      </c>
    </row>
    <row r="64" spans="1:9" ht="19.5" customHeight="1">
      <c r="A64" s="80"/>
      <c r="B64" s="44"/>
      <c r="C64" s="78" t="s">
        <v>112</v>
      </c>
      <c r="D64" s="72">
        <v>10</v>
      </c>
      <c r="E64" s="12" t="s">
        <v>6</v>
      </c>
      <c r="F64" s="72"/>
      <c r="G64" s="101"/>
      <c r="H64" s="75">
        <f>D64*F64</f>
        <v>0</v>
      </c>
      <c r="I64" s="76" t="s">
        <v>6</v>
      </c>
    </row>
    <row r="65" spans="1:9" ht="19.5" customHeight="1">
      <c r="A65" s="80"/>
      <c r="B65" s="44" t="s">
        <v>17</v>
      </c>
      <c r="C65" s="10" t="s">
        <v>13</v>
      </c>
      <c r="D65" s="13">
        <v>5</v>
      </c>
      <c r="E65" s="12" t="s">
        <v>21</v>
      </c>
      <c r="F65" s="13"/>
      <c r="G65" s="22" t="s">
        <v>22</v>
      </c>
      <c r="H65" s="13">
        <f>D65*F65</f>
        <v>0</v>
      </c>
      <c r="I65" s="15" t="s">
        <v>6</v>
      </c>
    </row>
    <row r="66" spans="1:9" ht="19.5" customHeight="1">
      <c r="A66" s="80"/>
      <c r="B66" s="29" t="s">
        <v>113</v>
      </c>
      <c r="C66" s="10" t="s">
        <v>14</v>
      </c>
      <c r="D66" s="13"/>
      <c r="E66" s="12"/>
      <c r="F66" s="13"/>
      <c r="G66" s="22"/>
      <c r="H66" s="11"/>
      <c r="I66" s="15"/>
    </row>
    <row r="67" spans="1:9" ht="19.5" customHeight="1">
      <c r="A67" s="80"/>
      <c r="B67" s="44" t="s">
        <v>15</v>
      </c>
      <c r="C67" s="10" t="s">
        <v>18</v>
      </c>
      <c r="D67" s="13">
        <v>10</v>
      </c>
      <c r="E67" s="12" t="s">
        <v>4</v>
      </c>
      <c r="F67" s="13"/>
      <c r="G67" s="22" t="s">
        <v>5</v>
      </c>
      <c r="H67" s="13">
        <f>D67*F67</f>
        <v>0</v>
      </c>
      <c r="I67" s="15" t="s">
        <v>6</v>
      </c>
    </row>
    <row r="68" spans="1:9" ht="19.5" customHeight="1">
      <c r="A68" s="80"/>
      <c r="B68" s="44" t="s">
        <v>16</v>
      </c>
      <c r="C68" s="10" t="s">
        <v>19</v>
      </c>
      <c r="D68" s="13">
        <v>10</v>
      </c>
      <c r="E68" s="12" t="s">
        <v>4</v>
      </c>
      <c r="F68" s="13"/>
      <c r="G68" s="22" t="s">
        <v>5</v>
      </c>
      <c r="H68" s="13">
        <f>D68*F68</f>
        <v>0</v>
      </c>
      <c r="I68" s="15" t="s">
        <v>6</v>
      </c>
    </row>
    <row r="69" spans="1:9" ht="19.5" customHeight="1">
      <c r="A69" s="80"/>
      <c r="B69" s="44" t="s">
        <v>17</v>
      </c>
      <c r="C69" s="10" t="s">
        <v>20</v>
      </c>
      <c r="D69" s="13">
        <v>10</v>
      </c>
      <c r="E69" s="12" t="s">
        <v>4</v>
      </c>
      <c r="F69" s="13"/>
      <c r="G69" s="22" t="s">
        <v>5</v>
      </c>
      <c r="H69" s="13">
        <f>D69*F69</f>
        <v>0</v>
      </c>
      <c r="I69" s="15" t="s">
        <v>6</v>
      </c>
    </row>
    <row r="70" spans="1:9" ht="19.5" customHeight="1">
      <c r="A70" s="81"/>
      <c r="B70" s="30" t="s">
        <v>114</v>
      </c>
      <c r="C70" s="16" t="s">
        <v>28</v>
      </c>
      <c r="D70" s="19">
        <v>10</v>
      </c>
      <c r="E70" s="18" t="s">
        <v>4</v>
      </c>
      <c r="F70" s="19"/>
      <c r="G70" s="31" t="s">
        <v>5</v>
      </c>
      <c r="H70" s="19">
        <f>D70*F70</f>
        <v>0</v>
      </c>
      <c r="I70" s="20" t="s">
        <v>6</v>
      </c>
    </row>
    <row r="71" spans="1:9" ht="19.5" customHeight="1">
      <c r="A71" s="11"/>
      <c r="B71" s="29"/>
      <c r="C71" s="11"/>
      <c r="D71" s="11"/>
      <c r="E71" s="12"/>
      <c r="F71" s="11"/>
      <c r="G71" s="12"/>
      <c r="H71" s="11"/>
      <c r="I71" s="39"/>
    </row>
    <row r="72" spans="1:9" ht="19.5" customHeight="1">
      <c r="A72" s="11" t="s">
        <v>115</v>
      </c>
      <c r="B72" s="29"/>
      <c r="C72" s="11"/>
      <c r="D72" s="11"/>
      <c r="E72" s="12"/>
      <c r="F72" s="11"/>
      <c r="G72" s="12"/>
      <c r="H72" s="11"/>
      <c r="I72" s="39"/>
    </row>
    <row r="73" spans="1:9" ht="19.5" customHeight="1">
      <c r="A73" s="79" t="s">
        <v>58</v>
      </c>
      <c r="B73" s="88" t="s">
        <v>24</v>
      </c>
      <c r="C73" s="5" t="s">
        <v>82</v>
      </c>
      <c r="D73" s="91">
        <v>2.5</v>
      </c>
      <c r="E73" s="94" t="s">
        <v>54</v>
      </c>
      <c r="F73" s="82"/>
      <c r="G73" s="94" t="s">
        <v>23</v>
      </c>
      <c r="H73" s="82">
        <f>D73*F73</f>
        <v>0</v>
      </c>
      <c r="I73" s="85" t="s">
        <v>6</v>
      </c>
    </row>
    <row r="74" spans="1:9" ht="19.5" customHeight="1">
      <c r="A74" s="80"/>
      <c r="B74" s="89"/>
      <c r="C74" s="11" t="s">
        <v>83</v>
      </c>
      <c r="D74" s="92"/>
      <c r="E74" s="95"/>
      <c r="F74" s="83"/>
      <c r="G74" s="95"/>
      <c r="H74" s="83"/>
      <c r="I74" s="86"/>
    </row>
    <row r="75" spans="1:9" ht="19.5" customHeight="1">
      <c r="A75" s="81"/>
      <c r="B75" s="90"/>
      <c r="C75" s="17"/>
      <c r="D75" s="93"/>
      <c r="E75" s="96"/>
      <c r="F75" s="84"/>
      <c r="G75" s="96"/>
      <c r="H75" s="84"/>
      <c r="I75" s="87"/>
    </row>
    <row r="76" spans="1:9" ht="19.5" customHeight="1">
      <c r="A76" s="38"/>
      <c r="B76" s="77"/>
      <c r="C76" s="11"/>
      <c r="D76" s="60"/>
      <c r="E76" s="12"/>
      <c r="F76" s="39"/>
      <c r="G76" s="12"/>
      <c r="H76" s="39"/>
      <c r="I76" s="39"/>
    </row>
  </sheetData>
  <sheetProtection/>
  <mergeCells count="46">
    <mergeCell ref="A6:A8"/>
    <mergeCell ref="D5:E5"/>
    <mergeCell ref="F5:G5"/>
    <mergeCell ref="H5:I5"/>
    <mergeCell ref="I27:I28"/>
    <mergeCell ref="E29:E30"/>
    <mergeCell ref="A12:A19"/>
    <mergeCell ref="D13:D14"/>
    <mergeCell ref="E13:E14"/>
    <mergeCell ref="G13:G14"/>
    <mergeCell ref="I13:I14"/>
    <mergeCell ref="G16:G17"/>
    <mergeCell ref="I16:I17"/>
    <mergeCell ref="D18:D19"/>
    <mergeCell ref="E18:E19"/>
    <mergeCell ref="G18:G19"/>
    <mergeCell ref="I18:I19"/>
    <mergeCell ref="D16:D17"/>
    <mergeCell ref="E16:E17"/>
    <mergeCell ref="F54:F55"/>
    <mergeCell ref="D29:D30"/>
    <mergeCell ref="G54:G55"/>
    <mergeCell ref="H54:H55"/>
    <mergeCell ref="F29:F30"/>
    <mergeCell ref="G29:G30"/>
    <mergeCell ref="H29:H30"/>
    <mergeCell ref="I29:I30"/>
    <mergeCell ref="I54:I55"/>
    <mergeCell ref="A59:A70"/>
    <mergeCell ref="D27:D28"/>
    <mergeCell ref="E27:E28"/>
    <mergeCell ref="F27:F28"/>
    <mergeCell ref="G27:G28"/>
    <mergeCell ref="H27:H28"/>
    <mergeCell ref="D54:D55"/>
    <mergeCell ref="E54:E55"/>
    <mergeCell ref="A22:A51"/>
    <mergeCell ref="A52:A56"/>
    <mergeCell ref="H73:H75"/>
    <mergeCell ref="I73:I75"/>
    <mergeCell ref="A73:A75"/>
    <mergeCell ref="B73:B75"/>
    <mergeCell ref="D73:D75"/>
    <mergeCell ref="E73:E75"/>
    <mergeCell ref="F73:F75"/>
    <mergeCell ref="G73:G75"/>
  </mergeCells>
  <printOptions horizontalCentered="1"/>
  <pageMargins left="0.5905511811023623" right="0.2755905511811024" top="0.5905511811023623" bottom="0.3937007874015748" header="0.1968503937007874" footer="0.15748031496062992"/>
  <pageSetup fitToHeight="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建設水道課</dc:creator>
  <cp:keywords/>
  <dc:description/>
  <cp:lastModifiedBy>建設水道課</cp:lastModifiedBy>
  <cp:lastPrinted>2024-03-19T05:05:51Z</cp:lastPrinted>
  <dcterms:created xsi:type="dcterms:W3CDTF">1997-01-08T22:48:59Z</dcterms:created>
  <dcterms:modified xsi:type="dcterms:W3CDTF">2024-03-21T02:44:04Z</dcterms:modified>
  <cp:category/>
  <cp:version/>
  <cp:contentType/>
  <cp:contentStatus/>
</cp:coreProperties>
</file>