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チェックリスト 仕様" sheetId="1" r:id="rId1"/>
    <sheet name="チェックリスト 改定版 " sheetId="2" r:id="rId2"/>
  </sheets>
  <definedNames/>
  <calcPr fullCalcOnLoad="1"/>
</workbook>
</file>

<file path=xl/sharedStrings.xml><?xml version="1.0" encoding="utf-8"?>
<sst xmlns="http://schemas.openxmlformats.org/spreadsheetml/2006/main" count="542" uniqueCount="143">
  <si>
    <t>番号</t>
  </si>
  <si>
    <t>工事内容</t>
  </si>
  <si>
    <t>基準点</t>
  </si>
  <si>
    <t>数量</t>
  </si>
  <si>
    <t>点/箇所</t>
  </si>
  <si>
    <t>箇所</t>
  </si>
  <si>
    <t>点</t>
  </si>
  <si>
    <t>合計</t>
  </si>
  <si>
    <t>区分</t>
  </si>
  <si>
    <t>1-1</t>
  </si>
  <si>
    <t>1-2</t>
  </si>
  <si>
    <t>点/箇所</t>
  </si>
  <si>
    <t>1-3</t>
  </si>
  <si>
    <t>2-1</t>
  </si>
  <si>
    <t>3-1</t>
  </si>
  <si>
    <t>3-2</t>
  </si>
  <si>
    <t>又は</t>
  </si>
  <si>
    <t>点/箇所</t>
  </si>
  <si>
    <t>2-2</t>
  </si>
  <si>
    <t>1-4</t>
  </si>
  <si>
    <t>工事点</t>
  </si>
  <si>
    <t>5-1</t>
  </si>
  <si>
    <t>雪止めを設置又は取り替える工事</t>
  </si>
  <si>
    <t>固定式ハシゴを設置又は取り替える工事</t>
  </si>
  <si>
    <t>住宅の屋根雪を落ちやすくするため屋根を改良する工事</t>
  </si>
  <si>
    <t>(1)</t>
  </si>
  <si>
    <t>(2)</t>
  </si>
  <si>
    <t>(3)</t>
  </si>
  <si>
    <t>屋根の勾配を大きくする工事</t>
  </si>
  <si>
    <t>雪が滑りやすい屋根材に改良する工事</t>
  </si>
  <si>
    <t>屋根に雪割板を設置する工事</t>
  </si>
  <si>
    <t>点/階</t>
  </si>
  <si>
    <t>階分</t>
  </si>
  <si>
    <t>1-5</t>
  </si>
  <si>
    <t>1-6</t>
  </si>
  <si>
    <t>基礎の強度を上げる工事</t>
  </si>
  <si>
    <t>㎥</t>
  </si>
  <si>
    <t>雪止め施工延長（累計）５ｍ未満　　</t>
  </si>
  <si>
    <t>〃　　　延長（累計）５ｍ以上　　</t>
  </si>
  <si>
    <t>別表第１</t>
  </si>
  <si>
    <t>別表第２</t>
  </si>
  <si>
    <t>別表第３</t>
  </si>
  <si>
    <t>別表第４</t>
  </si>
  <si>
    <t>別表第５</t>
  </si>
  <si>
    <t>別表第６</t>
  </si>
  <si>
    <t>6-1</t>
  </si>
  <si>
    <t>㎡</t>
  </si>
  <si>
    <t>3-3</t>
  </si>
  <si>
    <t>浴室を改良する工事であって、次のいずれかに該当するもの</t>
  </si>
  <si>
    <t>3-4</t>
  </si>
  <si>
    <t>便所を改良する工事であって、次のいずれかに該当するもの</t>
  </si>
  <si>
    <t>3-5</t>
  </si>
  <si>
    <t>5-2</t>
  </si>
  <si>
    <t>5-3</t>
  </si>
  <si>
    <t>住宅又は住宅の敷地内に融雪設備を設置する工事</t>
  </si>
  <si>
    <t>点/工事</t>
  </si>
  <si>
    <t>工事</t>
  </si>
  <si>
    <t>2-5</t>
  </si>
  <si>
    <t>住宅内や玄関脇に手洗い器を設置する工事</t>
  </si>
  <si>
    <r>
      <rPr>
        <sz val="12"/>
        <rFont val="ＭＳ Ｐ明朝"/>
        <family val="1"/>
      </rPr>
      <t>宅配ボックス又は</t>
    </r>
    <r>
      <rPr>
        <u val="single"/>
        <sz val="12"/>
        <rFont val="ＭＳ Ｐ明朝"/>
        <family val="1"/>
      </rPr>
      <t>モニター付きインターホンを設置する工事</t>
    </r>
  </si>
  <si>
    <t>タッチレス水栓器具設置を設置する工事</t>
  </si>
  <si>
    <t>通風式玄関ドアに取り換える工事又は換気用の開口部を設置する工事</t>
  </si>
  <si>
    <t>自動開閉式便座に取り換える工事</t>
  </si>
  <si>
    <t>住宅の既存部分にある壁(幅90ｃｍ以上のものに限る)を筋かいや構造用
合板等で補強する工事</t>
  </si>
  <si>
    <t>住宅の屋根又は２階以上の部分の重量を軽減する工事</t>
  </si>
  <si>
    <t>2-4</t>
  </si>
  <si>
    <t>2-6</t>
  </si>
  <si>
    <t>2-3</t>
  </si>
  <si>
    <t>住宅内に耐震シェルターや防災ベッド等を設置する工事</t>
  </si>
  <si>
    <t>主要構造部の柱を補強、又は増設する工事</t>
  </si>
  <si>
    <t>柱、梁、又は筋かいの接合金物を増設する工事</t>
  </si>
  <si>
    <t>注)</t>
  </si>
  <si>
    <t>この表は、耐震改修工事と併せて施工するリフォーム等工事には適用しない。</t>
  </si>
  <si>
    <t>やまがた健康住宅の認証を受けた改修工事</t>
  </si>
  <si>
    <t>外部に面する住宅の開口部の断熱性を高める二重建具、複層ガラス入り</t>
  </si>
  <si>
    <t>建具又は複層ガラス等を設置する工事</t>
  </si>
  <si>
    <t>熱交換換気システムを設置する工事</t>
  </si>
  <si>
    <t>住宅の既存部分の外気と接する外壁、天井、床等に断熱材を使用する</t>
  </si>
  <si>
    <t>浴室、脱衣所、トイレ、廊下のいずれかに設備工事を伴う暖房機器を設置</t>
  </si>
  <si>
    <t>する工事</t>
  </si>
  <si>
    <t>点/㎡</t>
  </si>
  <si>
    <t>4-1</t>
  </si>
  <si>
    <t>住宅内の廊下又は出入り口の幅を拡張する工事</t>
  </si>
  <si>
    <t>4-2</t>
  </si>
  <si>
    <t>勾配の緩い階段に交換又は改良する工事</t>
  </si>
  <si>
    <t>4-3</t>
  </si>
  <si>
    <t>(１)浴室の床面積を増加させる工事</t>
  </si>
  <si>
    <t>(2)浴室のまたぎ高さを低くする工事</t>
  </si>
  <si>
    <t>4-4</t>
  </si>
  <si>
    <t>(1)便所の床面積を増加させる工事</t>
  </si>
  <si>
    <t>(2)便器を座便式のものに取り替える工事</t>
  </si>
  <si>
    <t>(3)座便式の便器の座高を高くする工事</t>
  </si>
  <si>
    <t>4-5</t>
  </si>
  <si>
    <t>(1)長さが100ｃｍ以上の手すりを取り付けるもの</t>
  </si>
  <si>
    <t>(2)長さが100ｃｍ未満の手すりを取り付けるもの</t>
  </si>
  <si>
    <t>4-6</t>
  </si>
  <si>
    <t>(2)　(１)以外の部分の段差を解消するもの</t>
  </si>
  <si>
    <t>4-7</t>
  </si>
  <si>
    <t>(1)開戸を引戸、折戸等に取り替える工事</t>
  </si>
  <si>
    <t>(2)開戸のドアノブをレバーハンドル等に取り替える工事</t>
  </si>
  <si>
    <t>(3)戸に戸車その他の戸の開閉を容易にする器具を設置する工事</t>
  </si>
  <si>
    <t>　イ　戸に開閉のための動力装置を設置するもの</t>
  </si>
  <si>
    <t>　ロ　戸を吊戸方式に変更するもの</t>
  </si>
  <si>
    <t>　ハ　イ及びロ以外のもの</t>
  </si>
  <si>
    <t>箇所/点</t>
  </si>
  <si>
    <t>4-8</t>
  </si>
  <si>
    <t>4-9</t>
  </si>
  <si>
    <t>エレベーターや階段用昇降装置を設置する工事</t>
  </si>
  <si>
    <t>住宅の屋根の雪下ろし作業の安全性を確保する工事であって、次の</t>
  </si>
  <si>
    <t>いずれかに該当する</t>
  </si>
  <si>
    <t>雪下ろし作業用命綱（安全帯）を固定するための金具を取り付ける工事</t>
  </si>
  <si>
    <t>点/0.1㎥</t>
  </si>
  <si>
    <r>
      <t>工事基準点算出表　【</t>
    </r>
    <r>
      <rPr>
        <b/>
        <sz val="12"/>
        <rFont val="ＭＳ Ｐゴシック"/>
        <family val="3"/>
      </rPr>
      <t>要綱第4条第１号関係】</t>
    </r>
  </si>
  <si>
    <t>新生活様式</t>
  </si>
  <si>
    <t>減災・部分補強</t>
  </si>
  <si>
    <t>寒さ対策・断熱化</t>
  </si>
  <si>
    <t>バリアフリー</t>
  </si>
  <si>
    <t>克雪化</t>
  </si>
  <si>
    <t>県産材</t>
  </si>
  <si>
    <t>住宅に県産木材の認証合板又は県産木材(「やまがた県産材集成材」</t>
  </si>
  <si>
    <t>を含む)を使用した工事</t>
  </si>
  <si>
    <t>居室、便所、浴室、脱衣所、若しくは玄関又はこれらを結ぶ経路に</t>
  </si>
  <si>
    <t>手すりを取り付ける工事</t>
  </si>
  <si>
    <t>(3)固定式の移乗第、踏み台その他の浴槽の出入り口を容易にする</t>
  </si>
  <si>
    <t xml:space="preserve"> 　設備を設置する工事</t>
  </si>
  <si>
    <t>(４)身体の洗浄を容易にする水栓器具を設置し、又は同器具に取り</t>
  </si>
  <si>
    <t>　 替える工事</t>
  </si>
  <si>
    <t>居室、便所、浴室、脱衣所若しくは玄関又はこれらを結ぶ経路の床</t>
  </si>
  <si>
    <t>の段差を解消する工事(勝手口その他屋外に面する開口の出入口</t>
  </si>
  <si>
    <t>及び上がりかまち並びに浴室の出入口にあっては、段差を小さくす</t>
  </si>
  <si>
    <t>る工事を含む)</t>
  </si>
  <si>
    <t>の材料を滑りにくいものに取り替える工事</t>
  </si>
  <si>
    <t>住宅の出入口の戸を改良する工事であって、次のいずれかに該当</t>
  </si>
  <si>
    <t>するもの</t>
  </si>
  <si>
    <t>(１)勝手口その他屋外に面する開口の出入口及び上がりかまち並び</t>
  </si>
  <si>
    <t>に浴室の出入口の段差解消又は段差を小さくするもの</t>
  </si>
  <si>
    <r>
      <t>この要綱は、</t>
    </r>
    <r>
      <rPr>
        <sz val="12"/>
        <color indexed="10"/>
        <rFont val="ＭＳ Ｐ明朝"/>
        <family val="1"/>
      </rPr>
      <t>令和3年４月１日</t>
    </r>
    <r>
      <rPr>
        <sz val="12"/>
        <rFont val="ＭＳ Ｐ明朝"/>
        <family val="1"/>
      </rPr>
      <t>から施工する。</t>
    </r>
  </si>
  <si>
    <r>
      <rPr>
        <b/>
        <sz val="12"/>
        <color indexed="10"/>
        <rFont val="ＭＳ Ｐ明朝"/>
        <family val="1"/>
      </rPr>
      <t>宅配ボックス又は</t>
    </r>
    <r>
      <rPr>
        <b/>
        <u val="single"/>
        <sz val="12"/>
        <color indexed="10"/>
        <rFont val="ＭＳ Ｐ明朝"/>
        <family val="1"/>
      </rPr>
      <t>モニター付きインターホンを設置する工事</t>
    </r>
  </si>
  <si>
    <t>テレワーク等を行うためのワークスペースを設置する工事又は既存の
居室をワークスペースに完了する工事</t>
  </si>
  <si>
    <r>
      <t>工事基準点算出表　【</t>
    </r>
    <r>
      <rPr>
        <sz val="12"/>
        <rFont val="ＭＳ Ｐゴシック"/>
        <family val="3"/>
      </rPr>
      <t>要綱第4条第１号関係】</t>
    </r>
  </si>
  <si>
    <t>点/ｍ</t>
  </si>
  <si>
    <t>ｍ</t>
  </si>
  <si>
    <t>この要綱は、令和3年４月１日から施行する。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</si>
</sst>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General"/>
    <numFmt numFmtId="177" formatCode="General&quot;万&quot;&quot;円&quot;"/>
    <numFmt numFmtId="178" formatCode="0.0_ "/>
  </numFmts>
  <fonts count="48">
    <font>
      <sz val="11"/>
      <name val="ＭＳ Ｐゴシック"/>
      <family val="3"/>
    </font>
    <font>
      <sz val="6"/>
      <name val="ＭＳ Ｐゴシック"/>
      <family val="3"/>
    </font>
    <font>
      <sz val="12"/>
      <name val="ＭＳ Ｐ明朝"/>
      <family val="1"/>
    </font>
    <font>
      <u val="single"/>
      <sz val="12"/>
      <name val="ＭＳ Ｐ明朝"/>
      <family val="1"/>
    </font>
    <font>
      <b/>
      <sz val="12"/>
      <name val="ＭＳ Ｐ明朝"/>
      <family val="1"/>
    </font>
    <font>
      <b/>
      <sz val="12"/>
      <name val="ＭＳ Ｐゴシック"/>
      <family val="3"/>
    </font>
    <font>
      <sz val="12"/>
      <color indexed="10"/>
      <name val="ＭＳ Ｐ明朝"/>
      <family val="1"/>
    </font>
    <font>
      <b/>
      <sz val="12"/>
      <color indexed="10"/>
      <name val="ＭＳ Ｐ明朝"/>
      <family val="1"/>
    </font>
    <font>
      <b/>
      <u val="single"/>
      <sz val="12"/>
      <color indexed="10"/>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b/>
      <sz val="12"/>
      <color rgb="FFFF0000"/>
      <name val="ＭＳ Ｐ明朝"/>
      <family val="1"/>
    </font>
    <font>
      <b/>
      <u val="single"/>
      <sz val="12"/>
      <color rgb="FFFF0000"/>
      <name val="ＭＳ Ｐ明朝"/>
      <family val="1"/>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5">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quotePrefix="1">
      <alignment vertical="center"/>
    </xf>
    <xf numFmtId="0" fontId="2" fillId="0" borderId="14" xfId="0" applyFont="1" applyBorder="1" applyAlignment="1">
      <alignment vertical="center"/>
    </xf>
    <xf numFmtId="0" fontId="2" fillId="0" borderId="14" xfId="0" applyFont="1" applyBorder="1" applyAlignment="1">
      <alignment horizontal="left" vertical="center"/>
    </xf>
    <xf numFmtId="0" fontId="2" fillId="0" borderId="13"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quotePrefix="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6"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lef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17" xfId="0" applyFont="1" applyBorder="1" applyAlignment="1" quotePrefix="1">
      <alignment vertical="center"/>
    </xf>
    <xf numFmtId="0" fontId="2" fillId="0" borderId="18" xfId="0" applyFont="1" applyBorder="1" applyAlignment="1">
      <alignment horizontal="left" vertical="center"/>
    </xf>
    <xf numFmtId="0" fontId="2" fillId="0" borderId="23" xfId="0" applyFont="1" applyBorder="1" applyAlignment="1">
      <alignment vertical="center"/>
    </xf>
    <xf numFmtId="0" fontId="2" fillId="0" borderId="15" xfId="0" applyFont="1" applyBorder="1" applyAlignment="1">
      <alignment horizontal="left" vertical="center"/>
    </xf>
    <xf numFmtId="0" fontId="2" fillId="0" borderId="21" xfId="0" applyFont="1" applyBorder="1" applyAlignment="1" quotePrefix="1">
      <alignment vertical="center"/>
    </xf>
    <xf numFmtId="56" fontId="2" fillId="0" borderId="14" xfId="0" applyNumberFormat="1" applyFont="1" applyBorder="1" applyAlignment="1" quotePrefix="1">
      <alignment vertical="center"/>
    </xf>
    <xf numFmtId="0" fontId="2" fillId="0" borderId="23" xfId="0" applyFont="1" applyBorder="1" applyAlignment="1">
      <alignment horizontal="left" vertical="center"/>
    </xf>
    <xf numFmtId="0" fontId="2" fillId="0" borderId="16" xfId="0" applyNumberFormat="1" applyFont="1" applyBorder="1" applyAlignment="1">
      <alignment vertical="center"/>
    </xf>
    <xf numFmtId="0" fontId="2" fillId="0" borderId="17" xfId="0" applyFont="1" applyBorder="1" applyAlignment="1">
      <alignment horizontal="right" vertical="center"/>
    </xf>
    <xf numFmtId="0" fontId="2" fillId="0" borderId="0" xfId="0" applyFont="1" applyBorder="1" applyAlignment="1" quotePrefix="1">
      <alignment vertical="center"/>
    </xf>
    <xf numFmtId="0" fontId="2" fillId="0" borderId="20" xfId="0" applyFont="1" applyBorder="1" applyAlignment="1" quotePrefix="1">
      <alignment vertical="center"/>
    </xf>
    <xf numFmtId="0" fontId="2" fillId="0" borderId="22" xfId="0" applyFont="1" applyBorder="1" applyAlignment="1">
      <alignment horizontal="left" vertical="center"/>
    </xf>
    <xf numFmtId="0" fontId="2" fillId="0" borderId="11" xfId="0" applyFont="1" applyBorder="1" applyAlignment="1">
      <alignment vertical="center"/>
    </xf>
    <xf numFmtId="0" fontId="2" fillId="0" borderId="24" xfId="0" applyFont="1" applyBorder="1" applyAlignment="1">
      <alignment vertical="center"/>
    </xf>
    <xf numFmtId="0" fontId="2" fillId="0" borderId="14" xfId="0" applyFont="1" applyBorder="1" applyAlignment="1">
      <alignment horizontal="center" vertical="center" textRotation="255"/>
    </xf>
    <xf numFmtId="0" fontId="2" fillId="0" borderId="14" xfId="0" applyFont="1" applyBorder="1" applyAlignment="1" quotePrefix="1">
      <alignment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Alignment="1">
      <alignment vertical="center"/>
    </xf>
    <xf numFmtId="0" fontId="44"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6" xfId="0" applyFont="1" applyBorder="1" applyAlignment="1">
      <alignment horizontal="right" vertical="center"/>
    </xf>
    <xf numFmtId="0" fontId="2" fillId="0" borderId="0" xfId="0" applyFont="1" applyBorder="1" applyAlignment="1" quotePrefix="1">
      <alignment horizontal="center" vertical="center"/>
    </xf>
    <xf numFmtId="0" fontId="2" fillId="0" borderId="17" xfId="0" applyFont="1" applyBorder="1" applyAlignment="1">
      <alignment vertical="center" wrapText="1"/>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right" vertical="center"/>
    </xf>
    <xf numFmtId="0" fontId="2" fillId="0" borderId="19" xfId="0" applyFont="1" applyBorder="1" applyAlignment="1" quotePrefix="1">
      <alignment vertical="center"/>
    </xf>
    <xf numFmtId="0" fontId="2" fillId="0" borderId="11" xfId="0" applyFont="1" applyBorder="1" applyAlignment="1" quotePrefix="1">
      <alignment vertical="center"/>
    </xf>
    <xf numFmtId="0" fontId="3" fillId="0" borderId="10" xfId="0" applyFont="1" applyBorder="1" applyAlignment="1">
      <alignment vertical="center"/>
    </xf>
    <xf numFmtId="0" fontId="2" fillId="0" borderId="24" xfId="0" applyFont="1" applyBorder="1" applyAlignment="1">
      <alignment horizontal="lef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vertical="center" wrapText="1"/>
    </xf>
    <xf numFmtId="0" fontId="2" fillId="0" borderId="10" xfId="0" applyFont="1" applyBorder="1" applyAlignment="1" quotePrefix="1">
      <alignment vertical="center"/>
    </xf>
    <xf numFmtId="0" fontId="2" fillId="0" borderId="10" xfId="0" applyFont="1" applyBorder="1" applyAlignment="1">
      <alignment vertical="center" shrinkToFit="1"/>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21" xfId="0" applyFont="1" applyBorder="1" applyAlignment="1" quotePrefix="1">
      <alignment horizontal="center" vertical="center"/>
    </xf>
    <xf numFmtId="0" fontId="2" fillId="0" borderId="23" xfId="0" applyFont="1" applyBorder="1" applyAlignment="1" quotePrefix="1">
      <alignment vertical="center"/>
    </xf>
    <xf numFmtId="0" fontId="2" fillId="0" borderId="0" xfId="0" applyFont="1" applyBorder="1" applyAlignment="1">
      <alignment horizontal="right" vertical="center"/>
    </xf>
    <xf numFmtId="0" fontId="2" fillId="0" borderId="19" xfId="0" applyFont="1" applyBorder="1" applyAlignment="1">
      <alignment vertical="center" wrapText="1"/>
    </xf>
    <xf numFmtId="0" fontId="2" fillId="0" borderId="23" xfId="0" applyFont="1" applyBorder="1" applyAlignment="1">
      <alignment vertical="center" wrapText="1"/>
    </xf>
    <xf numFmtId="56" fontId="2" fillId="0" borderId="0" xfId="0" applyNumberFormat="1" applyFont="1" applyBorder="1" applyAlignment="1" quotePrefix="1">
      <alignment vertical="center"/>
    </xf>
    <xf numFmtId="0" fontId="2" fillId="0" borderId="17" xfId="0" applyFont="1" applyBorder="1" applyAlignment="1">
      <alignment horizontal="left" vertical="center"/>
    </xf>
    <xf numFmtId="0" fontId="3" fillId="0" borderId="10" xfId="0" applyFont="1" applyBorder="1" applyAlignment="1" quotePrefix="1">
      <alignment vertical="center"/>
    </xf>
    <xf numFmtId="0" fontId="3" fillId="0" borderId="10" xfId="0" applyFont="1" applyBorder="1" applyAlignment="1">
      <alignment vertical="center" wrapText="1"/>
    </xf>
    <xf numFmtId="0" fontId="3" fillId="0" borderId="11" xfId="0" applyFont="1" applyBorder="1" applyAlignment="1">
      <alignment horizontal="right" vertical="center"/>
    </xf>
    <xf numFmtId="0" fontId="3" fillId="0" borderId="12"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1" xfId="0" applyFont="1" applyBorder="1" applyAlignment="1" quotePrefix="1">
      <alignment vertical="center"/>
    </xf>
    <xf numFmtId="0" fontId="46" fillId="0" borderId="10" xfId="0" applyFont="1" applyBorder="1" applyAlignment="1">
      <alignment vertical="center"/>
    </xf>
    <xf numFmtId="0" fontId="45" fillId="0" borderId="24"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12" xfId="0" applyFont="1" applyBorder="1" applyAlignment="1">
      <alignment horizontal="center" vertical="center"/>
    </xf>
    <xf numFmtId="0" fontId="45" fillId="0" borderId="10" xfId="0" applyFont="1" applyBorder="1" applyAlignment="1">
      <alignment vertical="center"/>
    </xf>
    <xf numFmtId="0" fontId="45" fillId="0" borderId="17" xfId="0" applyFont="1" applyBorder="1" applyAlignment="1" quotePrefix="1">
      <alignment vertical="center"/>
    </xf>
    <xf numFmtId="0" fontId="45" fillId="0" borderId="19" xfId="0" applyFont="1" applyBorder="1" applyAlignment="1" quotePrefix="1">
      <alignment vertical="center"/>
    </xf>
    <xf numFmtId="0" fontId="47" fillId="0" borderId="0" xfId="0" applyFont="1" applyAlignment="1">
      <alignment horizontal="center" vertical="center"/>
    </xf>
    <xf numFmtId="14" fontId="2" fillId="0" borderId="20" xfId="0" applyNumberFormat="1" applyFont="1" applyBorder="1" applyAlignment="1">
      <alignment horizontal="right"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right" vertical="center"/>
    </xf>
    <xf numFmtId="0" fontId="2" fillId="0" borderId="21" xfId="0" applyFont="1" applyBorder="1" applyAlignment="1">
      <alignment horizontal="right" vertical="center"/>
    </xf>
    <xf numFmtId="0" fontId="2" fillId="0" borderId="18"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left" vertical="center"/>
    </xf>
    <xf numFmtId="0" fontId="2" fillId="0" borderId="22" xfId="0" applyFont="1" applyBorder="1" applyAlignment="1">
      <alignment horizontal="left"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right" vertical="center"/>
    </xf>
    <xf numFmtId="0" fontId="2" fillId="0" borderId="15"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49" fontId="2" fillId="0" borderId="23" xfId="0" applyNumberFormat="1" applyFont="1" applyBorder="1" applyAlignment="1" quotePrefix="1">
      <alignment horizontal="center" vertical="center"/>
    </xf>
    <xf numFmtId="49" fontId="2" fillId="0" borderId="17" xfId="0" applyNumberFormat="1" applyFont="1" applyBorder="1" applyAlignment="1" quotePrefix="1">
      <alignment horizontal="center" vertical="center"/>
    </xf>
    <xf numFmtId="49" fontId="2" fillId="0" borderId="19" xfId="0" applyNumberFormat="1" applyFont="1" applyBorder="1" applyAlignment="1" quotePrefix="1">
      <alignment horizontal="center" vertical="center"/>
    </xf>
    <xf numFmtId="0" fontId="45" fillId="0" borderId="24"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23" xfId="0" applyFont="1" applyBorder="1" applyAlignment="1">
      <alignment horizontal="center" vertical="center" textRotation="255"/>
    </xf>
    <xf numFmtId="0" fontId="45" fillId="0" borderId="17" xfId="0" applyFont="1" applyBorder="1" applyAlignment="1">
      <alignment horizontal="center" vertical="center" textRotation="255"/>
    </xf>
    <xf numFmtId="0" fontId="45" fillId="0" borderId="19" xfId="0" applyFont="1" applyBorder="1" applyAlignment="1">
      <alignment horizontal="center" vertical="center" textRotation="255"/>
    </xf>
    <xf numFmtId="0" fontId="45" fillId="0" borderId="0" xfId="0" applyFont="1" applyBorder="1" applyAlignment="1">
      <alignment horizontal="left" vertical="center" wrapText="1"/>
    </xf>
    <xf numFmtId="0" fontId="45" fillId="0" borderId="20" xfId="0" applyFont="1" applyBorder="1" applyAlignment="1">
      <alignment horizontal="left" vertical="center" wrapText="1"/>
    </xf>
    <xf numFmtId="0" fontId="45" fillId="0" borderId="16" xfId="0" applyFont="1" applyBorder="1" applyAlignment="1">
      <alignment horizontal="right" vertical="center"/>
    </xf>
    <xf numFmtId="0" fontId="45" fillId="0" borderId="21" xfId="0" applyFont="1" applyBorder="1" applyAlignment="1">
      <alignment horizontal="right" vertical="center"/>
    </xf>
    <xf numFmtId="0" fontId="45" fillId="0" borderId="18" xfId="0" applyFont="1" applyBorder="1" applyAlignment="1">
      <alignment vertical="center"/>
    </xf>
    <xf numFmtId="0" fontId="45" fillId="0" borderId="22" xfId="0" applyFont="1" applyBorder="1" applyAlignment="1">
      <alignment vertical="center"/>
    </xf>
    <xf numFmtId="0" fontId="45" fillId="0" borderId="0" xfId="0" applyFont="1" applyBorder="1" applyAlignment="1">
      <alignment horizontal="center" vertical="center"/>
    </xf>
    <xf numFmtId="0" fontId="45" fillId="0" borderId="20" xfId="0" applyFont="1" applyBorder="1" applyAlignment="1">
      <alignment horizontal="center" vertical="center"/>
    </xf>
    <xf numFmtId="0" fontId="45" fillId="0" borderId="18" xfId="0" applyFont="1" applyBorder="1" applyAlignment="1">
      <alignment horizontal="left" vertical="center"/>
    </xf>
    <xf numFmtId="0" fontId="45" fillId="0" borderId="22" xfId="0" applyFont="1" applyBorder="1" applyAlignment="1">
      <alignment horizontal="left" vertical="center"/>
    </xf>
    <xf numFmtId="0" fontId="45" fillId="0" borderId="18" xfId="0" applyFont="1" applyBorder="1" applyAlignment="1">
      <alignment horizontal="center" vertical="center"/>
    </xf>
    <xf numFmtId="0" fontId="45"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92"/>
  <sheetViews>
    <sheetView showZeros="0" tabSelected="1" view="pageBreakPreview" zoomScale="60" zoomScalePageLayoutView="0" workbookViewId="0" topLeftCell="A1">
      <selection activeCell="B3" sqref="B3"/>
    </sheetView>
  </sheetViews>
  <sheetFormatPr defaultColWidth="9.00390625" defaultRowHeight="13.5"/>
  <cols>
    <col min="1" max="2" width="5.625" style="41" customWidth="1"/>
    <col min="3" max="3" width="69.125" style="41" customWidth="1"/>
    <col min="4" max="4" width="5.00390625" style="41" customWidth="1"/>
    <col min="5" max="5" width="10.00390625" style="44" customWidth="1"/>
    <col min="6" max="6" width="5.00390625" style="41" customWidth="1"/>
    <col min="7" max="7" width="5.625" style="41" customWidth="1"/>
    <col min="8" max="8" width="4.375" style="41" customWidth="1"/>
    <col min="9" max="9" width="3.75390625" style="45" customWidth="1"/>
    <col min="10" max="16384" width="9.00390625" style="41" customWidth="1"/>
  </cols>
  <sheetData>
    <row r="1" spans="3:9" ht="19.5" customHeight="1">
      <c r="C1" s="87" t="s">
        <v>139</v>
      </c>
      <c r="E1" s="41"/>
      <c r="I1" s="41"/>
    </row>
    <row r="2" spans="2:9" ht="19.5" customHeight="1">
      <c r="B2" s="41" t="s">
        <v>142</v>
      </c>
      <c r="C2" s="45"/>
      <c r="E2" s="41"/>
      <c r="I2" s="41"/>
    </row>
    <row r="3" spans="3:9" ht="19.5" customHeight="1">
      <c r="C3" s="45"/>
      <c r="E3" s="41"/>
      <c r="I3" s="41"/>
    </row>
    <row r="4" spans="1:9" ht="19.5" customHeight="1">
      <c r="A4" s="41" t="s">
        <v>39</v>
      </c>
      <c r="F4" s="88"/>
      <c r="G4" s="88"/>
      <c r="H4" s="88"/>
      <c r="I4" s="88"/>
    </row>
    <row r="5" spans="1:9" ht="19.5" customHeight="1">
      <c r="A5" s="1" t="s">
        <v>8</v>
      </c>
      <c r="B5" s="2" t="s">
        <v>0</v>
      </c>
      <c r="C5" s="1" t="s">
        <v>1</v>
      </c>
      <c r="D5" s="89" t="s">
        <v>2</v>
      </c>
      <c r="E5" s="89"/>
      <c r="F5" s="90" t="s">
        <v>3</v>
      </c>
      <c r="G5" s="91"/>
      <c r="H5" s="89" t="s">
        <v>20</v>
      </c>
      <c r="I5" s="91"/>
    </row>
    <row r="6" spans="1:9" ht="19.5" customHeight="1">
      <c r="A6" s="92" t="s">
        <v>113</v>
      </c>
      <c r="B6" s="53" t="s">
        <v>9</v>
      </c>
      <c r="C6" s="54" t="s">
        <v>59</v>
      </c>
      <c r="D6" s="34">
        <v>5</v>
      </c>
      <c r="E6" s="34" t="s">
        <v>4</v>
      </c>
      <c r="F6" s="33"/>
      <c r="G6" s="56" t="s">
        <v>5</v>
      </c>
      <c r="H6" s="34">
        <f aca="true" t="shared" si="0" ref="H6:H11">D6*F6</f>
        <v>0</v>
      </c>
      <c r="I6" s="3" t="s">
        <v>6</v>
      </c>
    </row>
    <row r="7" spans="1:9" ht="19.5" customHeight="1">
      <c r="A7" s="93"/>
      <c r="B7" s="53" t="s">
        <v>10</v>
      </c>
      <c r="C7" s="54" t="s">
        <v>58</v>
      </c>
      <c r="D7" s="34">
        <v>10</v>
      </c>
      <c r="E7" s="34" t="s">
        <v>11</v>
      </c>
      <c r="F7" s="33"/>
      <c r="G7" s="56" t="s">
        <v>5</v>
      </c>
      <c r="H7" s="34">
        <f t="shared" si="0"/>
        <v>0</v>
      </c>
      <c r="I7" s="3" t="s">
        <v>6</v>
      </c>
    </row>
    <row r="8" spans="1:9" ht="19.5" customHeight="1">
      <c r="A8" s="93"/>
      <c r="B8" s="53" t="s">
        <v>12</v>
      </c>
      <c r="C8" s="57" t="s">
        <v>60</v>
      </c>
      <c r="D8" s="34">
        <v>5</v>
      </c>
      <c r="E8" s="34" t="s">
        <v>11</v>
      </c>
      <c r="F8" s="33"/>
      <c r="G8" s="56" t="s">
        <v>5</v>
      </c>
      <c r="H8" s="34">
        <f t="shared" si="0"/>
        <v>0</v>
      </c>
      <c r="I8" s="3" t="s">
        <v>6</v>
      </c>
    </row>
    <row r="9" spans="1:9" ht="19.5" customHeight="1">
      <c r="A9" s="93"/>
      <c r="B9" s="53" t="s">
        <v>19</v>
      </c>
      <c r="C9" s="54" t="s">
        <v>61</v>
      </c>
      <c r="D9" s="34">
        <v>10</v>
      </c>
      <c r="E9" s="34" t="s">
        <v>11</v>
      </c>
      <c r="F9" s="33"/>
      <c r="G9" s="56" t="s">
        <v>5</v>
      </c>
      <c r="H9" s="34">
        <f t="shared" si="0"/>
        <v>0</v>
      </c>
      <c r="I9" s="3" t="s">
        <v>6</v>
      </c>
    </row>
    <row r="10" spans="1:9" ht="19.5" customHeight="1">
      <c r="A10" s="93"/>
      <c r="B10" s="53" t="s">
        <v>33</v>
      </c>
      <c r="C10" s="54" t="s">
        <v>62</v>
      </c>
      <c r="D10" s="34">
        <v>8</v>
      </c>
      <c r="E10" s="34" t="s">
        <v>4</v>
      </c>
      <c r="F10" s="33"/>
      <c r="G10" s="56" t="s">
        <v>5</v>
      </c>
      <c r="H10" s="34">
        <f t="shared" si="0"/>
        <v>0</v>
      </c>
      <c r="I10" s="3" t="s">
        <v>6</v>
      </c>
    </row>
    <row r="11" spans="1:9" ht="19.5" customHeight="1">
      <c r="A11" s="93"/>
      <c r="B11" s="21" t="s">
        <v>34</v>
      </c>
      <c r="C11" s="95" t="s">
        <v>138</v>
      </c>
      <c r="D11" s="97">
        <v>10</v>
      </c>
      <c r="E11" s="99" t="s">
        <v>11</v>
      </c>
      <c r="F11" s="101"/>
      <c r="G11" s="103" t="s">
        <v>5</v>
      </c>
      <c r="H11" s="101">
        <f t="shared" si="0"/>
        <v>0</v>
      </c>
      <c r="I11" s="105" t="s">
        <v>6</v>
      </c>
    </row>
    <row r="12" spans="1:9" ht="19.5" customHeight="1">
      <c r="A12" s="94"/>
      <c r="B12" s="52"/>
      <c r="C12" s="96"/>
      <c r="D12" s="98"/>
      <c r="E12" s="100"/>
      <c r="F12" s="102"/>
      <c r="G12" s="104"/>
      <c r="H12" s="102"/>
      <c r="I12" s="106"/>
    </row>
    <row r="13" spans="1:9" ht="19.5" customHeight="1">
      <c r="A13" s="11"/>
      <c r="B13" s="30"/>
      <c r="C13" s="11"/>
      <c r="D13" s="11"/>
      <c r="E13" s="12"/>
      <c r="F13" s="11"/>
      <c r="G13" s="11"/>
      <c r="H13" s="11"/>
      <c r="I13" s="40"/>
    </row>
    <row r="14" spans="1:9" ht="19.5" customHeight="1">
      <c r="A14" s="17" t="s">
        <v>40</v>
      </c>
      <c r="B14" s="31"/>
      <c r="C14" s="17"/>
      <c r="D14" s="17"/>
      <c r="E14" s="18"/>
      <c r="F14" s="17"/>
      <c r="G14" s="17"/>
      <c r="H14" s="17"/>
      <c r="I14" s="38"/>
    </row>
    <row r="15" spans="1:9" ht="28.5">
      <c r="A15" s="92" t="s">
        <v>114</v>
      </c>
      <c r="B15" s="53" t="s">
        <v>13</v>
      </c>
      <c r="C15" s="58" t="s">
        <v>63</v>
      </c>
      <c r="D15" s="33">
        <v>10</v>
      </c>
      <c r="E15" s="55" t="s">
        <v>17</v>
      </c>
      <c r="F15" s="33"/>
      <c r="G15" s="56" t="s">
        <v>5</v>
      </c>
      <c r="H15" s="34">
        <f aca="true" t="shared" si="1" ref="H15:H20">D15*F15</f>
        <v>0</v>
      </c>
      <c r="I15" s="3" t="s">
        <v>6</v>
      </c>
    </row>
    <row r="16" spans="1:9" ht="19.5" customHeight="1">
      <c r="A16" s="93"/>
      <c r="B16" s="59" t="s">
        <v>18</v>
      </c>
      <c r="C16" s="57" t="s">
        <v>64</v>
      </c>
      <c r="D16" s="34">
        <v>10</v>
      </c>
      <c r="E16" s="55" t="s">
        <v>17</v>
      </c>
      <c r="F16" s="33"/>
      <c r="G16" s="56" t="s">
        <v>5</v>
      </c>
      <c r="H16" s="34">
        <f t="shared" si="1"/>
        <v>0</v>
      </c>
      <c r="I16" s="3" t="s">
        <v>6</v>
      </c>
    </row>
    <row r="17" spans="1:9" ht="19.5" customHeight="1">
      <c r="A17" s="93"/>
      <c r="B17" s="53" t="s">
        <v>67</v>
      </c>
      <c r="C17" s="60" t="s">
        <v>68</v>
      </c>
      <c r="D17" s="34">
        <v>10</v>
      </c>
      <c r="E17" s="55" t="s">
        <v>17</v>
      </c>
      <c r="F17" s="33"/>
      <c r="G17" s="56" t="s">
        <v>5</v>
      </c>
      <c r="H17" s="34"/>
      <c r="I17" s="3" t="s">
        <v>6</v>
      </c>
    </row>
    <row r="18" spans="1:9" ht="19.5" customHeight="1">
      <c r="A18" s="93"/>
      <c r="B18" s="53" t="s">
        <v>65</v>
      </c>
      <c r="C18" s="57" t="s">
        <v>69</v>
      </c>
      <c r="D18" s="34">
        <v>10</v>
      </c>
      <c r="E18" s="55" t="s">
        <v>17</v>
      </c>
      <c r="F18" s="33"/>
      <c r="G18" s="56" t="s">
        <v>5</v>
      </c>
      <c r="H18" s="34">
        <f t="shared" si="1"/>
        <v>0</v>
      </c>
      <c r="I18" s="3" t="s">
        <v>6</v>
      </c>
    </row>
    <row r="19" spans="1:9" ht="19.5" customHeight="1">
      <c r="A19" s="93"/>
      <c r="B19" s="53" t="s">
        <v>57</v>
      </c>
      <c r="C19" s="57" t="s">
        <v>35</v>
      </c>
      <c r="D19" s="34">
        <v>10</v>
      </c>
      <c r="E19" s="55" t="s">
        <v>17</v>
      </c>
      <c r="F19" s="33"/>
      <c r="G19" s="61" t="s">
        <v>5</v>
      </c>
      <c r="H19" s="34">
        <f>D19*F19</f>
        <v>0</v>
      </c>
      <c r="I19" s="3" t="s">
        <v>6</v>
      </c>
    </row>
    <row r="20" spans="1:9" ht="19.5" customHeight="1">
      <c r="A20" s="93"/>
      <c r="B20" s="9" t="s">
        <v>66</v>
      </c>
      <c r="C20" s="10" t="s">
        <v>70</v>
      </c>
      <c r="D20" s="11">
        <v>5</v>
      </c>
      <c r="E20" s="12" t="s">
        <v>11</v>
      </c>
      <c r="F20" s="13"/>
      <c r="G20" s="14" t="s">
        <v>5</v>
      </c>
      <c r="H20" s="11">
        <f t="shared" si="1"/>
        <v>0</v>
      </c>
      <c r="I20" s="15" t="s">
        <v>6</v>
      </c>
    </row>
    <row r="21" spans="1:9" ht="19.5" customHeight="1">
      <c r="A21" s="35"/>
      <c r="B21" s="36" t="s">
        <v>71</v>
      </c>
      <c r="C21" s="5" t="s">
        <v>72</v>
      </c>
      <c r="D21" s="5"/>
      <c r="E21" s="6"/>
      <c r="F21" s="5"/>
      <c r="G21" s="5"/>
      <c r="H21" s="5"/>
      <c r="I21" s="37"/>
    </row>
    <row r="22" spans="1:9" ht="19.5" customHeight="1">
      <c r="A22" s="39"/>
      <c r="B22" s="30"/>
      <c r="C22" s="11"/>
      <c r="D22" s="11"/>
      <c r="E22" s="12"/>
      <c r="F22" s="11"/>
      <c r="G22" s="11"/>
      <c r="H22" s="11"/>
      <c r="I22" s="40"/>
    </row>
    <row r="23" spans="1:9" ht="19.5" customHeight="1">
      <c r="A23" s="17" t="s">
        <v>41</v>
      </c>
      <c r="B23" s="31"/>
      <c r="C23" s="17"/>
      <c r="D23" s="17"/>
      <c r="E23" s="18"/>
      <c r="F23" s="17"/>
      <c r="G23" s="17"/>
      <c r="H23" s="17"/>
      <c r="I23" s="38"/>
    </row>
    <row r="24" spans="1:9" ht="19.5" customHeight="1">
      <c r="A24" s="92" t="s">
        <v>115</v>
      </c>
      <c r="B24" s="53" t="s">
        <v>14</v>
      </c>
      <c r="C24" s="57" t="s">
        <v>73</v>
      </c>
      <c r="D24" s="34">
        <v>10</v>
      </c>
      <c r="E24" s="55" t="s">
        <v>55</v>
      </c>
      <c r="F24" s="33"/>
      <c r="G24" s="61" t="s">
        <v>56</v>
      </c>
      <c r="H24" s="34">
        <f aca="true" t="shared" si="2" ref="H24:H30">D24*F24</f>
        <v>0</v>
      </c>
      <c r="I24" s="3" t="s">
        <v>6</v>
      </c>
    </row>
    <row r="25" spans="1:9" ht="19.5" customHeight="1">
      <c r="A25" s="93"/>
      <c r="B25" s="4" t="s">
        <v>15</v>
      </c>
      <c r="C25" s="23" t="s">
        <v>74</v>
      </c>
      <c r="D25" s="107">
        <v>5</v>
      </c>
      <c r="E25" s="108" t="s">
        <v>11</v>
      </c>
      <c r="F25" s="7"/>
      <c r="G25" s="108" t="s">
        <v>5</v>
      </c>
      <c r="H25" s="5">
        <f t="shared" si="2"/>
        <v>0</v>
      </c>
      <c r="I25" s="109" t="s">
        <v>6</v>
      </c>
    </row>
    <row r="26" spans="1:9" ht="19.5" customHeight="1">
      <c r="A26" s="93"/>
      <c r="B26" s="25"/>
      <c r="C26" s="16" t="s">
        <v>75</v>
      </c>
      <c r="D26" s="98"/>
      <c r="E26" s="104"/>
      <c r="F26" s="19"/>
      <c r="G26" s="104"/>
      <c r="H26" s="17"/>
      <c r="I26" s="106"/>
    </row>
    <row r="27" spans="1:9" ht="19.5" customHeight="1">
      <c r="A27" s="93"/>
      <c r="B27" s="53" t="s">
        <v>47</v>
      </c>
      <c r="C27" s="57" t="s">
        <v>76</v>
      </c>
      <c r="D27" s="34">
        <v>4</v>
      </c>
      <c r="E27" s="55" t="s">
        <v>11</v>
      </c>
      <c r="F27" s="33"/>
      <c r="G27" s="61" t="s">
        <v>5</v>
      </c>
      <c r="H27" s="34">
        <f t="shared" si="2"/>
        <v>0</v>
      </c>
      <c r="I27" s="3" t="s">
        <v>6</v>
      </c>
    </row>
    <row r="28" spans="1:9" ht="19.5" customHeight="1">
      <c r="A28" s="93"/>
      <c r="B28" s="4" t="s">
        <v>49</v>
      </c>
      <c r="C28" s="23" t="s">
        <v>77</v>
      </c>
      <c r="D28" s="107">
        <v>2</v>
      </c>
      <c r="E28" s="108" t="s">
        <v>80</v>
      </c>
      <c r="F28" s="7"/>
      <c r="G28" s="108" t="s">
        <v>46</v>
      </c>
      <c r="H28" s="5">
        <f t="shared" si="2"/>
        <v>0</v>
      </c>
      <c r="I28" s="109" t="s">
        <v>6</v>
      </c>
    </row>
    <row r="29" spans="1:9" ht="19.5" customHeight="1">
      <c r="A29" s="93"/>
      <c r="B29" s="63"/>
      <c r="C29" s="16" t="s">
        <v>56</v>
      </c>
      <c r="D29" s="98"/>
      <c r="E29" s="104"/>
      <c r="F29" s="19"/>
      <c r="G29" s="104"/>
      <c r="H29" s="17"/>
      <c r="I29" s="106"/>
    </row>
    <row r="30" spans="1:9" ht="19.5" customHeight="1">
      <c r="A30" s="93"/>
      <c r="B30" s="9" t="s">
        <v>51</v>
      </c>
      <c r="C30" s="10" t="s">
        <v>78</v>
      </c>
      <c r="D30" s="97">
        <v>10</v>
      </c>
      <c r="E30" s="103" t="s">
        <v>11</v>
      </c>
      <c r="F30" s="13"/>
      <c r="G30" s="103" t="s">
        <v>5</v>
      </c>
      <c r="H30" s="11">
        <f t="shared" si="2"/>
        <v>0</v>
      </c>
      <c r="I30" s="105" t="s">
        <v>6</v>
      </c>
    </row>
    <row r="31" spans="1:9" ht="19.5" customHeight="1">
      <c r="A31" s="94"/>
      <c r="B31" s="25"/>
      <c r="C31" s="16" t="s">
        <v>79</v>
      </c>
      <c r="D31" s="98"/>
      <c r="E31" s="104"/>
      <c r="F31" s="19"/>
      <c r="G31" s="104"/>
      <c r="H31" s="17"/>
      <c r="I31" s="106"/>
    </row>
    <row r="32" spans="1:9" ht="19.5" customHeight="1">
      <c r="A32" s="39"/>
      <c r="B32" s="30"/>
      <c r="C32" s="11"/>
      <c r="D32" s="11"/>
      <c r="E32" s="12"/>
      <c r="F32" s="11"/>
      <c r="G32" s="11"/>
      <c r="H32" s="11"/>
      <c r="I32" s="40"/>
    </row>
    <row r="33" spans="1:9" ht="19.5" customHeight="1">
      <c r="A33" s="17" t="s">
        <v>42</v>
      </c>
      <c r="B33" s="31"/>
      <c r="C33" s="17"/>
      <c r="D33" s="17"/>
      <c r="E33" s="18"/>
      <c r="F33" s="17"/>
      <c r="G33" s="17"/>
      <c r="H33" s="17"/>
      <c r="I33" s="38"/>
    </row>
    <row r="34" spans="1:9" ht="19.5" customHeight="1">
      <c r="A34" s="92" t="s">
        <v>116</v>
      </c>
      <c r="B34" s="53" t="s">
        <v>81</v>
      </c>
      <c r="C34" s="57" t="s">
        <v>82</v>
      </c>
      <c r="D34" s="34">
        <v>10</v>
      </c>
      <c r="E34" s="55" t="s">
        <v>80</v>
      </c>
      <c r="F34" s="33"/>
      <c r="G34" s="56" t="s">
        <v>46</v>
      </c>
      <c r="H34" s="34">
        <f>D34*F34/0.1</f>
        <v>0</v>
      </c>
      <c r="I34" s="3" t="s">
        <v>6</v>
      </c>
    </row>
    <row r="35" spans="1:9" ht="19.5" customHeight="1">
      <c r="A35" s="93"/>
      <c r="B35" s="53" t="s">
        <v>83</v>
      </c>
      <c r="C35" s="57" t="s">
        <v>84</v>
      </c>
      <c r="D35" s="34">
        <v>10</v>
      </c>
      <c r="E35" s="61" t="s">
        <v>11</v>
      </c>
      <c r="F35" s="33"/>
      <c r="G35" s="56" t="s">
        <v>5</v>
      </c>
      <c r="H35" s="34"/>
      <c r="I35" s="3" t="s">
        <v>6</v>
      </c>
    </row>
    <row r="36" spans="1:9" ht="19.5" customHeight="1">
      <c r="A36" s="93"/>
      <c r="B36" s="64" t="s">
        <v>85</v>
      </c>
      <c r="C36" s="10" t="s">
        <v>48</v>
      </c>
      <c r="D36" s="11"/>
      <c r="E36" s="22"/>
      <c r="F36" s="13"/>
      <c r="G36" s="22"/>
      <c r="H36" s="13"/>
      <c r="I36" s="15"/>
    </row>
    <row r="37" spans="1:9" ht="19.5" customHeight="1">
      <c r="A37" s="93"/>
      <c r="B37" s="21"/>
      <c r="C37" s="10" t="s">
        <v>86</v>
      </c>
      <c r="D37" s="11">
        <v>10</v>
      </c>
      <c r="E37" s="22" t="s">
        <v>80</v>
      </c>
      <c r="F37" s="13"/>
      <c r="G37" s="22" t="s">
        <v>46</v>
      </c>
      <c r="H37" s="13"/>
      <c r="I37" s="15" t="s">
        <v>6</v>
      </c>
    </row>
    <row r="38" spans="1:9" ht="19.5" customHeight="1">
      <c r="A38" s="93"/>
      <c r="B38" s="9"/>
      <c r="C38" s="10" t="s">
        <v>87</v>
      </c>
      <c r="D38" s="11">
        <v>10</v>
      </c>
      <c r="E38" s="22" t="s">
        <v>11</v>
      </c>
      <c r="F38" s="13"/>
      <c r="G38" s="22" t="s">
        <v>5</v>
      </c>
      <c r="H38" s="13"/>
      <c r="I38" s="15" t="s">
        <v>6</v>
      </c>
    </row>
    <row r="39" spans="1:9" ht="19.5" customHeight="1">
      <c r="A39" s="93"/>
      <c r="B39" s="9"/>
      <c r="C39" s="48" t="s">
        <v>123</v>
      </c>
      <c r="D39" s="97">
        <v>2</v>
      </c>
      <c r="E39" s="103" t="s">
        <v>11</v>
      </c>
      <c r="F39" s="110"/>
      <c r="G39" s="103" t="s">
        <v>5</v>
      </c>
      <c r="H39" s="111"/>
      <c r="I39" s="105" t="s">
        <v>6</v>
      </c>
    </row>
    <row r="40" spans="1:9" ht="19.5" customHeight="1">
      <c r="A40" s="93"/>
      <c r="B40" s="9"/>
      <c r="C40" s="48" t="s">
        <v>124</v>
      </c>
      <c r="D40" s="97"/>
      <c r="E40" s="103"/>
      <c r="F40" s="110"/>
      <c r="G40" s="103"/>
      <c r="H40" s="111"/>
      <c r="I40" s="105"/>
    </row>
    <row r="41" spans="1:9" ht="19.5" customHeight="1">
      <c r="A41" s="93"/>
      <c r="B41" s="9"/>
      <c r="C41" s="48" t="s">
        <v>125</v>
      </c>
      <c r="D41" s="97">
        <v>3</v>
      </c>
      <c r="E41" s="103" t="s">
        <v>11</v>
      </c>
      <c r="F41" s="111"/>
      <c r="G41" s="103" t="s">
        <v>5</v>
      </c>
      <c r="H41" s="111"/>
      <c r="I41" s="105" t="s">
        <v>6</v>
      </c>
    </row>
    <row r="42" spans="1:9" ht="19.5" customHeight="1">
      <c r="A42" s="93"/>
      <c r="B42" s="25"/>
      <c r="C42" s="66" t="s">
        <v>126</v>
      </c>
      <c r="D42" s="98"/>
      <c r="E42" s="104"/>
      <c r="F42" s="113"/>
      <c r="G42" s="104"/>
      <c r="H42" s="113"/>
      <c r="I42" s="106"/>
    </row>
    <row r="43" spans="1:9" ht="19.5" customHeight="1">
      <c r="A43" s="93"/>
      <c r="B43" s="64" t="s">
        <v>88</v>
      </c>
      <c r="C43" s="67" t="s">
        <v>50</v>
      </c>
      <c r="D43" s="62"/>
      <c r="E43" s="8"/>
      <c r="F43" s="62"/>
      <c r="G43" s="8"/>
      <c r="H43" s="62"/>
      <c r="I43" s="8"/>
    </row>
    <row r="44" spans="1:9" ht="19.5" customHeight="1">
      <c r="A44" s="93"/>
      <c r="B44" s="9"/>
      <c r="C44" s="48" t="s">
        <v>89</v>
      </c>
      <c r="D44" s="46">
        <v>10</v>
      </c>
      <c r="E44" s="22" t="s">
        <v>80</v>
      </c>
      <c r="F44" s="49"/>
      <c r="G44" s="22" t="s">
        <v>46</v>
      </c>
      <c r="H44" s="49"/>
      <c r="I44" s="15" t="s">
        <v>6</v>
      </c>
    </row>
    <row r="45" spans="1:9" ht="19.5" customHeight="1">
      <c r="A45" s="93"/>
      <c r="B45" s="9"/>
      <c r="C45" s="48" t="s">
        <v>90</v>
      </c>
      <c r="D45" s="46">
        <v>10</v>
      </c>
      <c r="E45" s="22" t="s">
        <v>11</v>
      </c>
      <c r="F45" s="49"/>
      <c r="G45" s="22" t="s">
        <v>5</v>
      </c>
      <c r="H45" s="49"/>
      <c r="I45" s="15" t="s">
        <v>6</v>
      </c>
    </row>
    <row r="46" spans="1:9" ht="19.5" customHeight="1">
      <c r="A46" s="93"/>
      <c r="B46" s="25"/>
      <c r="C46" s="66" t="s">
        <v>91</v>
      </c>
      <c r="D46" s="51">
        <v>10</v>
      </c>
      <c r="E46" s="32" t="s">
        <v>11</v>
      </c>
      <c r="F46" s="50"/>
      <c r="G46" s="32" t="s">
        <v>5</v>
      </c>
      <c r="H46" s="50"/>
      <c r="I46" s="20" t="s">
        <v>6</v>
      </c>
    </row>
    <row r="47" spans="1:9" ht="19.5" customHeight="1">
      <c r="A47" s="93"/>
      <c r="B47" s="64" t="s">
        <v>92</v>
      </c>
      <c r="C47" s="67" t="s">
        <v>121</v>
      </c>
      <c r="D47" s="62"/>
      <c r="E47" s="8"/>
      <c r="F47" s="62"/>
      <c r="G47" s="8"/>
      <c r="H47" s="62"/>
      <c r="I47" s="8"/>
    </row>
    <row r="48" spans="1:9" ht="19.5" customHeight="1">
      <c r="A48" s="93"/>
      <c r="B48" s="9"/>
      <c r="C48" s="48" t="s">
        <v>122</v>
      </c>
      <c r="D48" s="49"/>
      <c r="E48" s="15"/>
      <c r="F48" s="49"/>
      <c r="G48" s="15"/>
      <c r="H48" s="49"/>
      <c r="I48" s="15"/>
    </row>
    <row r="49" spans="1:9" ht="19.5" customHeight="1">
      <c r="A49" s="93"/>
      <c r="B49" s="9"/>
      <c r="C49" s="48" t="s">
        <v>93</v>
      </c>
      <c r="D49" s="46">
        <v>2</v>
      </c>
      <c r="E49" s="22" t="s">
        <v>140</v>
      </c>
      <c r="F49" s="49"/>
      <c r="G49" s="22" t="s">
        <v>141</v>
      </c>
      <c r="H49" s="49"/>
      <c r="I49" s="15" t="s">
        <v>6</v>
      </c>
    </row>
    <row r="50" spans="1:9" ht="19.5" customHeight="1">
      <c r="A50" s="93"/>
      <c r="B50" s="25"/>
      <c r="C50" s="66" t="s">
        <v>94</v>
      </c>
      <c r="D50" s="51">
        <v>2</v>
      </c>
      <c r="E50" s="32" t="s">
        <v>11</v>
      </c>
      <c r="F50" s="50"/>
      <c r="G50" s="32" t="s">
        <v>5</v>
      </c>
      <c r="H50" s="50"/>
      <c r="I50" s="20" t="s">
        <v>6</v>
      </c>
    </row>
    <row r="51" spans="1:9" ht="19.5" customHeight="1">
      <c r="A51" s="93"/>
      <c r="B51" s="21" t="s">
        <v>95</v>
      </c>
      <c r="C51" s="48" t="s">
        <v>127</v>
      </c>
      <c r="D51" s="49"/>
      <c r="E51" s="15"/>
      <c r="F51" s="49"/>
      <c r="G51" s="15"/>
      <c r="H51" s="49"/>
      <c r="I51" s="15"/>
    </row>
    <row r="52" spans="1:9" ht="19.5" customHeight="1">
      <c r="A52" s="93"/>
      <c r="B52" s="9"/>
      <c r="C52" s="48" t="s">
        <v>128</v>
      </c>
      <c r="D52" s="49"/>
      <c r="E52" s="15"/>
      <c r="F52" s="49"/>
      <c r="G52" s="15"/>
      <c r="H52" s="49"/>
      <c r="I52" s="15"/>
    </row>
    <row r="53" spans="1:9" ht="19.5" customHeight="1">
      <c r="A53" s="93"/>
      <c r="B53" s="9"/>
      <c r="C53" s="48" t="s">
        <v>129</v>
      </c>
      <c r="D53" s="49"/>
      <c r="E53" s="15"/>
      <c r="F53" s="49"/>
      <c r="G53" s="15"/>
      <c r="H53" s="49"/>
      <c r="I53" s="15"/>
    </row>
    <row r="54" spans="1:9" ht="19.5" customHeight="1">
      <c r="A54" s="93"/>
      <c r="B54" s="9"/>
      <c r="C54" s="48" t="s">
        <v>130</v>
      </c>
      <c r="D54" s="49"/>
      <c r="E54" s="15"/>
      <c r="F54" s="49"/>
      <c r="G54" s="15"/>
      <c r="H54" s="49"/>
      <c r="I54" s="15"/>
    </row>
    <row r="55" spans="1:9" ht="19.5" customHeight="1">
      <c r="A55" s="93"/>
      <c r="B55" s="9"/>
      <c r="C55" s="48" t="s">
        <v>134</v>
      </c>
      <c r="D55" s="46">
        <v>10</v>
      </c>
      <c r="E55" s="22" t="s">
        <v>80</v>
      </c>
      <c r="F55" s="49"/>
      <c r="G55" s="15" t="s">
        <v>46</v>
      </c>
      <c r="H55" s="49"/>
      <c r="I55" s="15" t="s">
        <v>6</v>
      </c>
    </row>
    <row r="56" spans="1:9" ht="19.5" customHeight="1">
      <c r="A56" s="93"/>
      <c r="B56" s="9"/>
      <c r="C56" s="48" t="s">
        <v>135</v>
      </c>
      <c r="D56" s="46"/>
      <c r="E56" s="15"/>
      <c r="F56" s="49"/>
      <c r="G56" s="15"/>
      <c r="H56" s="49"/>
      <c r="I56" s="15"/>
    </row>
    <row r="57" spans="1:9" ht="19.5" customHeight="1">
      <c r="A57" s="93"/>
      <c r="B57" s="9"/>
      <c r="C57" s="48" t="s">
        <v>96</v>
      </c>
      <c r="D57" s="46">
        <v>5</v>
      </c>
      <c r="E57" s="22" t="s">
        <v>80</v>
      </c>
      <c r="F57" s="49"/>
      <c r="G57" s="15" t="s">
        <v>46</v>
      </c>
      <c r="H57" s="49"/>
      <c r="I57" s="15" t="s">
        <v>6</v>
      </c>
    </row>
    <row r="58" spans="1:9" ht="19.5" customHeight="1">
      <c r="A58" s="93"/>
      <c r="B58" s="9"/>
      <c r="C58" s="48"/>
      <c r="D58" s="49" t="s">
        <v>16</v>
      </c>
      <c r="E58" s="15"/>
      <c r="F58" s="49"/>
      <c r="G58" s="15"/>
      <c r="H58" s="49"/>
      <c r="I58" s="15"/>
    </row>
    <row r="59" spans="1:9" ht="19.5" customHeight="1">
      <c r="A59" s="93"/>
      <c r="B59" s="52"/>
      <c r="C59" s="66"/>
      <c r="D59" s="51">
        <v>2</v>
      </c>
      <c r="E59" s="32" t="s">
        <v>11</v>
      </c>
      <c r="F59" s="50"/>
      <c r="G59" s="20" t="s">
        <v>5</v>
      </c>
      <c r="H59" s="50"/>
      <c r="I59" s="20" t="s">
        <v>6</v>
      </c>
    </row>
    <row r="60" spans="1:9" ht="19.5" customHeight="1">
      <c r="A60" s="93"/>
      <c r="B60" s="21" t="s">
        <v>97</v>
      </c>
      <c r="C60" s="48" t="s">
        <v>132</v>
      </c>
      <c r="D60" s="49"/>
      <c r="E60" s="15"/>
      <c r="F60" s="49"/>
      <c r="G60" s="15"/>
      <c r="H60" s="49"/>
      <c r="I60" s="15"/>
    </row>
    <row r="61" spans="1:9" ht="19.5" customHeight="1">
      <c r="A61" s="93"/>
      <c r="B61" s="9"/>
      <c r="C61" s="48" t="s">
        <v>133</v>
      </c>
      <c r="D61" s="49"/>
      <c r="E61" s="15"/>
      <c r="F61" s="49"/>
      <c r="G61" s="15"/>
      <c r="H61" s="49"/>
      <c r="I61" s="15"/>
    </row>
    <row r="62" spans="1:9" ht="19.5" customHeight="1">
      <c r="A62" s="93"/>
      <c r="B62" s="9"/>
      <c r="C62" s="48" t="s">
        <v>98</v>
      </c>
      <c r="D62" s="46">
        <v>5</v>
      </c>
      <c r="E62" s="22" t="s">
        <v>104</v>
      </c>
      <c r="F62" s="49"/>
      <c r="G62" s="15" t="s">
        <v>5</v>
      </c>
      <c r="H62" s="49"/>
      <c r="I62" s="15" t="s">
        <v>6</v>
      </c>
    </row>
    <row r="63" spans="1:9" ht="19.5" customHeight="1">
      <c r="A63" s="93"/>
      <c r="B63" s="9"/>
      <c r="C63" s="48" t="s">
        <v>99</v>
      </c>
      <c r="D63" s="46">
        <v>1</v>
      </c>
      <c r="E63" s="22" t="s">
        <v>104</v>
      </c>
      <c r="F63" s="49"/>
      <c r="G63" s="15" t="s">
        <v>5</v>
      </c>
      <c r="H63" s="49"/>
      <c r="I63" s="15" t="s">
        <v>6</v>
      </c>
    </row>
    <row r="64" spans="1:9" ht="19.5" customHeight="1">
      <c r="A64" s="93"/>
      <c r="B64" s="9"/>
      <c r="C64" s="48" t="s">
        <v>100</v>
      </c>
      <c r="D64" s="46"/>
      <c r="E64" s="22"/>
      <c r="F64" s="49"/>
      <c r="G64" s="15"/>
      <c r="H64" s="49"/>
      <c r="I64" s="15"/>
    </row>
    <row r="65" spans="1:9" ht="19.5" customHeight="1">
      <c r="A65" s="93"/>
      <c r="B65" s="9"/>
      <c r="C65" s="48" t="s">
        <v>101</v>
      </c>
      <c r="D65" s="46">
        <v>10</v>
      </c>
      <c r="E65" s="22" t="s">
        <v>104</v>
      </c>
      <c r="F65" s="49"/>
      <c r="G65" s="15" t="s">
        <v>5</v>
      </c>
      <c r="H65" s="49"/>
      <c r="I65" s="15" t="s">
        <v>6</v>
      </c>
    </row>
    <row r="66" spans="1:9" ht="19.5" customHeight="1">
      <c r="A66" s="93"/>
      <c r="B66" s="9"/>
      <c r="C66" s="48" t="s">
        <v>102</v>
      </c>
      <c r="D66" s="46">
        <v>5</v>
      </c>
      <c r="E66" s="22" t="s">
        <v>104</v>
      </c>
      <c r="F66" s="49"/>
      <c r="G66" s="15" t="s">
        <v>5</v>
      </c>
      <c r="H66" s="49"/>
      <c r="I66" s="15" t="s">
        <v>6</v>
      </c>
    </row>
    <row r="67" spans="1:9" ht="19.5" customHeight="1">
      <c r="A67" s="93"/>
      <c r="B67" s="25"/>
      <c r="C67" s="66" t="s">
        <v>103</v>
      </c>
      <c r="D67" s="51">
        <v>2</v>
      </c>
      <c r="E67" s="32" t="s">
        <v>104</v>
      </c>
      <c r="F67" s="50"/>
      <c r="G67" s="20" t="s">
        <v>5</v>
      </c>
      <c r="H67" s="50"/>
      <c r="I67" s="20" t="s">
        <v>6</v>
      </c>
    </row>
    <row r="68" spans="1:9" ht="19.5" customHeight="1">
      <c r="A68" s="93"/>
      <c r="B68" s="64" t="s">
        <v>105</v>
      </c>
      <c r="C68" s="67" t="s">
        <v>127</v>
      </c>
      <c r="D68" s="107">
        <v>1</v>
      </c>
      <c r="E68" s="108" t="s">
        <v>80</v>
      </c>
      <c r="F68" s="112"/>
      <c r="G68" s="109" t="s">
        <v>46</v>
      </c>
      <c r="H68" s="112"/>
      <c r="I68" s="109" t="s">
        <v>6</v>
      </c>
    </row>
    <row r="69" spans="1:9" ht="19.5" customHeight="1">
      <c r="A69" s="93"/>
      <c r="B69" s="25"/>
      <c r="C69" s="66" t="s">
        <v>131</v>
      </c>
      <c r="D69" s="98"/>
      <c r="E69" s="104"/>
      <c r="F69" s="113"/>
      <c r="G69" s="106"/>
      <c r="H69" s="113"/>
      <c r="I69" s="106"/>
    </row>
    <row r="70" spans="1:9" ht="19.5" customHeight="1">
      <c r="A70" s="94"/>
      <c r="B70" s="70" t="s">
        <v>106</v>
      </c>
      <c r="C70" s="71" t="s">
        <v>107</v>
      </c>
      <c r="D70" s="72">
        <v>10</v>
      </c>
      <c r="E70" s="73" t="s">
        <v>11</v>
      </c>
      <c r="F70" s="74"/>
      <c r="G70" s="75" t="s">
        <v>5</v>
      </c>
      <c r="H70" s="74"/>
      <c r="I70" s="75" t="s">
        <v>6</v>
      </c>
    </row>
    <row r="71" spans="1:9" ht="19.5" customHeight="1">
      <c r="A71" s="39"/>
      <c r="B71" s="30"/>
      <c r="C71" s="11"/>
      <c r="D71" s="65"/>
      <c r="E71" s="12"/>
      <c r="F71" s="40"/>
      <c r="G71" s="12"/>
      <c r="H71" s="40"/>
      <c r="I71" s="40"/>
    </row>
    <row r="72" spans="1:9" ht="19.5" customHeight="1">
      <c r="A72" s="17" t="s">
        <v>43</v>
      </c>
      <c r="B72" s="31"/>
      <c r="C72" s="17"/>
      <c r="D72" s="17"/>
      <c r="E72" s="18"/>
      <c r="F72" s="17"/>
      <c r="G72" s="17"/>
      <c r="H72" s="17"/>
      <c r="I72" s="38"/>
    </row>
    <row r="73" spans="1:9" ht="19.5" customHeight="1">
      <c r="A73" s="92" t="s">
        <v>117</v>
      </c>
      <c r="B73" s="26" t="s">
        <v>21</v>
      </c>
      <c r="C73" s="27" t="s">
        <v>108</v>
      </c>
      <c r="D73" s="7"/>
      <c r="E73" s="6"/>
      <c r="F73" s="7"/>
      <c r="G73" s="24"/>
      <c r="H73" s="5"/>
      <c r="I73" s="8"/>
    </row>
    <row r="74" spans="1:9" ht="19.5" customHeight="1">
      <c r="A74" s="93"/>
      <c r="B74" s="68"/>
      <c r="C74" s="69" t="s">
        <v>109</v>
      </c>
      <c r="D74" s="13"/>
      <c r="E74" s="12"/>
      <c r="F74" s="13"/>
      <c r="G74" s="22"/>
      <c r="H74" s="11"/>
      <c r="I74" s="15"/>
    </row>
    <row r="75" spans="1:9" ht="19.5" customHeight="1">
      <c r="A75" s="93"/>
      <c r="B75" s="47" t="s">
        <v>25</v>
      </c>
      <c r="C75" s="10" t="s">
        <v>110</v>
      </c>
      <c r="D75" s="28">
        <v>2.5</v>
      </c>
      <c r="E75" s="12" t="s">
        <v>11</v>
      </c>
      <c r="F75" s="13"/>
      <c r="G75" s="14" t="s">
        <v>5</v>
      </c>
      <c r="H75" s="13">
        <f>D75*F75</f>
        <v>0</v>
      </c>
      <c r="I75" s="15" t="s">
        <v>6</v>
      </c>
    </row>
    <row r="76" spans="1:9" ht="19.5" customHeight="1">
      <c r="A76" s="93"/>
      <c r="B76" s="47" t="s">
        <v>26</v>
      </c>
      <c r="C76" s="10" t="s">
        <v>22</v>
      </c>
      <c r="D76" s="13"/>
      <c r="E76" s="12"/>
      <c r="F76" s="13"/>
      <c r="G76" s="22"/>
      <c r="H76" s="11"/>
      <c r="I76" s="15"/>
    </row>
    <row r="77" spans="1:9" ht="19.5" customHeight="1">
      <c r="A77" s="93"/>
      <c r="B77" s="47"/>
      <c r="C77" s="29" t="s">
        <v>37</v>
      </c>
      <c r="D77" s="13">
        <v>5</v>
      </c>
      <c r="E77" s="12" t="s">
        <v>4</v>
      </c>
      <c r="F77" s="13"/>
      <c r="G77" s="22" t="s">
        <v>5</v>
      </c>
      <c r="H77" s="11">
        <f>D77*F77</f>
        <v>0</v>
      </c>
      <c r="I77" s="15" t="s">
        <v>6</v>
      </c>
    </row>
    <row r="78" spans="1:9" ht="19.5" customHeight="1">
      <c r="A78" s="93"/>
      <c r="B78" s="47"/>
      <c r="C78" s="29" t="s">
        <v>38</v>
      </c>
      <c r="D78" s="13">
        <v>10</v>
      </c>
      <c r="E78" s="12" t="s">
        <v>4</v>
      </c>
      <c r="F78" s="13"/>
      <c r="G78" s="22" t="s">
        <v>5</v>
      </c>
      <c r="H78" s="11">
        <f>D78*F78</f>
        <v>0</v>
      </c>
      <c r="I78" s="15" t="s">
        <v>6</v>
      </c>
    </row>
    <row r="79" spans="1:9" ht="19.5" customHeight="1">
      <c r="A79" s="93"/>
      <c r="B79" s="47" t="s">
        <v>27</v>
      </c>
      <c r="C79" s="10" t="s">
        <v>23</v>
      </c>
      <c r="D79" s="13">
        <v>5</v>
      </c>
      <c r="E79" s="12" t="s">
        <v>31</v>
      </c>
      <c r="F79" s="13"/>
      <c r="G79" s="22" t="s">
        <v>32</v>
      </c>
      <c r="H79" s="13">
        <f>D79*F79</f>
        <v>0</v>
      </c>
      <c r="I79" s="15" t="s">
        <v>6</v>
      </c>
    </row>
    <row r="80" spans="1:9" ht="19.5" customHeight="1">
      <c r="A80" s="93"/>
      <c r="B80" s="30" t="s">
        <v>52</v>
      </c>
      <c r="C80" s="10" t="s">
        <v>24</v>
      </c>
      <c r="D80" s="13"/>
      <c r="E80" s="12"/>
      <c r="F80" s="13"/>
      <c r="G80" s="22"/>
      <c r="H80" s="11"/>
      <c r="I80" s="15"/>
    </row>
    <row r="81" spans="1:9" ht="19.5" customHeight="1">
      <c r="A81" s="93"/>
      <c r="B81" s="47" t="s">
        <v>25</v>
      </c>
      <c r="C81" s="10" t="s">
        <v>28</v>
      </c>
      <c r="D81" s="13">
        <v>10</v>
      </c>
      <c r="E81" s="12" t="s">
        <v>4</v>
      </c>
      <c r="F81" s="13"/>
      <c r="G81" s="22" t="s">
        <v>5</v>
      </c>
      <c r="H81" s="13">
        <f>D81*F81</f>
        <v>0</v>
      </c>
      <c r="I81" s="15" t="s">
        <v>6</v>
      </c>
    </row>
    <row r="82" spans="1:9" ht="19.5" customHeight="1">
      <c r="A82" s="93"/>
      <c r="B82" s="47" t="s">
        <v>26</v>
      </c>
      <c r="C82" s="10" t="s">
        <v>29</v>
      </c>
      <c r="D82" s="13">
        <v>10</v>
      </c>
      <c r="E82" s="12" t="s">
        <v>4</v>
      </c>
      <c r="F82" s="13"/>
      <c r="G82" s="22" t="s">
        <v>5</v>
      </c>
      <c r="H82" s="13">
        <f>D82*F82</f>
        <v>0</v>
      </c>
      <c r="I82" s="15" t="s">
        <v>6</v>
      </c>
    </row>
    <row r="83" spans="1:9" ht="19.5" customHeight="1">
      <c r="A83" s="93"/>
      <c r="B83" s="47" t="s">
        <v>27</v>
      </c>
      <c r="C83" s="10" t="s">
        <v>30</v>
      </c>
      <c r="D83" s="13">
        <v>10</v>
      </c>
      <c r="E83" s="12" t="s">
        <v>4</v>
      </c>
      <c r="F83" s="13"/>
      <c r="G83" s="22" t="s">
        <v>5</v>
      </c>
      <c r="H83" s="13">
        <f>D83*F83</f>
        <v>0</v>
      </c>
      <c r="I83" s="15" t="s">
        <v>6</v>
      </c>
    </row>
    <row r="84" spans="1:9" ht="19.5" customHeight="1">
      <c r="A84" s="94"/>
      <c r="B84" s="31" t="s">
        <v>53</v>
      </c>
      <c r="C84" s="16" t="s">
        <v>54</v>
      </c>
      <c r="D84" s="19">
        <v>10</v>
      </c>
      <c r="E84" s="18" t="s">
        <v>4</v>
      </c>
      <c r="F84" s="19"/>
      <c r="G84" s="32" t="s">
        <v>5</v>
      </c>
      <c r="H84" s="19">
        <f>D84*F84</f>
        <v>0</v>
      </c>
      <c r="I84" s="20" t="s">
        <v>6</v>
      </c>
    </row>
    <row r="85" spans="1:9" ht="19.5" customHeight="1">
      <c r="A85" s="11"/>
      <c r="B85" s="30"/>
      <c r="C85" s="11"/>
      <c r="D85" s="11"/>
      <c r="E85" s="12"/>
      <c r="F85" s="11"/>
      <c r="G85" s="12"/>
      <c r="H85" s="11"/>
      <c r="I85" s="40"/>
    </row>
    <row r="86" spans="1:9" ht="19.5" customHeight="1">
      <c r="A86" s="11" t="s">
        <v>44</v>
      </c>
      <c r="B86" s="30"/>
      <c r="C86" s="11"/>
      <c r="D86" s="11"/>
      <c r="E86" s="12"/>
      <c r="F86" s="11"/>
      <c r="G86" s="12"/>
      <c r="H86" s="11"/>
      <c r="I86" s="40"/>
    </row>
    <row r="87" spans="1:9" ht="19.5" customHeight="1">
      <c r="A87" s="92" t="s">
        <v>118</v>
      </c>
      <c r="B87" s="114" t="s">
        <v>45</v>
      </c>
      <c r="C87" s="5" t="s">
        <v>119</v>
      </c>
      <c r="D87" s="107">
        <v>2.5</v>
      </c>
      <c r="E87" s="108" t="s">
        <v>111</v>
      </c>
      <c r="F87" s="112"/>
      <c r="G87" s="108" t="s">
        <v>36</v>
      </c>
      <c r="H87" s="112">
        <f>D87*F87</f>
        <v>0</v>
      </c>
      <c r="I87" s="109" t="s">
        <v>6</v>
      </c>
    </row>
    <row r="88" spans="1:9" ht="19.5" customHeight="1">
      <c r="A88" s="93"/>
      <c r="B88" s="115"/>
      <c r="C88" s="11" t="s">
        <v>120</v>
      </c>
      <c r="D88" s="97"/>
      <c r="E88" s="103"/>
      <c r="F88" s="111"/>
      <c r="G88" s="103"/>
      <c r="H88" s="111"/>
      <c r="I88" s="105"/>
    </row>
    <row r="89" spans="1:9" ht="19.5" customHeight="1">
      <c r="A89" s="94"/>
      <c r="B89" s="116"/>
      <c r="C89" s="17"/>
      <c r="D89" s="98"/>
      <c r="E89" s="104"/>
      <c r="F89" s="113"/>
      <c r="G89" s="104"/>
      <c r="H89" s="113"/>
      <c r="I89" s="106"/>
    </row>
    <row r="91" spans="4:9" ht="19.5" customHeight="1">
      <c r="D91" s="11"/>
      <c r="E91" s="12"/>
      <c r="F91" s="33" t="s">
        <v>7</v>
      </c>
      <c r="G91" s="34"/>
      <c r="H91" s="34">
        <f>SUM(H6:H11,H15:H20,H24:H31,H34:H70,H73:H84,H87:H87)</f>
        <v>0</v>
      </c>
      <c r="I91" s="3" t="s">
        <v>6</v>
      </c>
    </row>
    <row r="92" ht="14.25">
      <c r="E92" s="12"/>
    </row>
  </sheetData>
  <sheetProtection/>
  <mergeCells count="54">
    <mergeCell ref="I68:I69"/>
    <mergeCell ref="A73:A84"/>
    <mergeCell ref="A87:A89"/>
    <mergeCell ref="B87:B89"/>
    <mergeCell ref="D87:D89"/>
    <mergeCell ref="E87:E89"/>
    <mergeCell ref="F87:F89"/>
    <mergeCell ref="G87:G89"/>
    <mergeCell ref="H87:H89"/>
    <mergeCell ref="I39:I40"/>
    <mergeCell ref="D41:D42"/>
    <mergeCell ref="E41:E42"/>
    <mergeCell ref="F41:F42"/>
    <mergeCell ref="G41:G42"/>
    <mergeCell ref="H41:H42"/>
    <mergeCell ref="I41:I42"/>
    <mergeCell ref="I87:I89"/>
    <mergeCell ref="H68:H69"/>
    <mergeCell ref="A34:A70"/>
    <mergeCell ref="D39:D40"/>
    <mergeCell ref="E39:E40"/>
    <mergeCell ref="F39:F40"/>
    <mergeCell ref="G39:G40"/>
    <mergeCell ref="H39:H40"/>
    <mergeCell ref="D68:D69"/>
    <mergeCell ref="E68:E69"/>
    <mergeCell ref="F68:F69"/>
    <mergeCell ref="G68:G69"/>
    <mergeCell ref="G28:G29"/>
    <mergeCell ref="I28:I29"/>
    <mergeCell ref="D30:D31"/>
    <mergeCell ref="E30:E31"/>
    <mergeCell ref="G30:G31"/>
    <mergeCell ref="I30:I31"/>
    <mergeCell ref="H11:H12"/>
    <mergeCell ref="I11:I12"/>
    <mergeCell ref="A15:A20"/>
    <mergeCell ref="A24:A31"/>
    <mergeCell ref="D25:D26"/>
    <mergeCell ref="E25:E26"/>
    <mergeCell ref="G25:G26"/>
    <mergeCell ref="I25:I26"/>
    <mergeCell ref="D28:D29"/>
    <mergeCell ref="E28:E29"/>
    <mergeCell ref="F4:I4"/>
    <mergeCell ref="D5:E5"/>
    <mergeCell ref="F5:G5"/>
    <mergeCell ref="H5:I5"/>
    <mergeCell ref="A6:A12"/>
    <mergeCell ref="C11:C12"/>
    <mergeCell ref="D11:D12"/>
    <mergeCell ref="E11:E12"/>
    <mergeCell ref="F11:F12"/>
    <mergeCell ref="G11:G12"/>
  </mergeCells>
  <printOptions horizontalCentered="1"/>
  <pageMargins left="0.5905511811023623" right="0.2755905511811024" top="0.5905511811023623" bottom="0.3937007874015748" header="0.1968503937007874" footer="0.15748031496062992"/>
  <pageSetup fitToHeight="0" fitToWidth="1" horizontalDpi="600" verticalDpi="600" orientation="portrait" paperSize="9" scale="84" r:id="rId1"/>
  <rowBreaks count="1" manualBreakCount="1">
    <brk id="5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92"/>
  <sheetViews>
    <sheetView showZeros="0" view="pageBreakPreview" zoomScale="60" zoomScalePageLayoutView="0" workbookViewId="0" topLeftCell="A1">
      <selection activeCell="C17" sqref="C17"/>
    </sheetView>
  </sheetViews>
  <sheetFormatPr defaultColWidth="9.00390625" defaultRowHeight="13.5"/>
  <cols>
    <col min="1" max="2" width="5.625" style="41" customWidth="1"/>
    <col min="3" max="3" width="69.125" style="41" customWidth="1"/>
    <col min="4" max="4" width="5.00390625" style="41" customWidth="1"/>
    <col min="5" max="5" width="10.00390625" style="44" customWidth="1"/>
    <col min="6" max="6" width="5.00390625" style="41" customWidth="1"/>
    <col min="7" max="7" width="5.625" style="41" customWidth="1"/>
    <col min="8" max="8" width="4.375" style="41" customWidth="1"/>
    <col min="9" max="9" width="3.75390625" style="45" customWidth="1"/>
    <col min="10" max="16384" width="9.00390625" style="41" customWidth="1"/>
  </cols>
  <sheetData>
    <row r="1" spans="3:9" ht="19.5" customHeight="1">
      <c r="C1" s="42" t="s">
        <v>112</v>
      </c>
      <c r="E1" s="41"/>
      <c r="I1" s="41"/>
    </row>
    <row r="2" spans="2:9" ht="19.5" customHeight="1">
      <c r="B2" s="41" t="s">
        <v>136</v>
      </c>
      <c r="C2" s="43"/>
      <c r="E2" s="41"/>
      <c r="I2" s="41"/>
    </row>
    <row r="3" spans="3:9" ht="19.5" customHeight="1">
      <c r="C3" s="43"/>
      <c r="E3" s="41"/>
      <c r="I3" s="41"/>
    </row>
    <row r="4" spans="1:9" ht="19.5" customHeight="1">
      <c r="A4" s="41" t="s">
        <v>39</v>
      </c>
      <c r="F4" s="88"/>
      <c r="G4" s="88"/>
      <c r="H4" s="88"/>
      <c r="I4" s="88"/>
    </row>
    <row r="5" spans="1:9" ht="19.5" customHeight="1">
      <c r="A5" s="76" t="s">
        <v>8</v>
      </c>
      <c r="B5" s="77" t="s">
        <v>0</v>
      </c>
      <c r="C5" s="76" t="s">
        <v>1</v>
      </c>
      <c r="D5" s="117" t="s">
        <v>2</v>
      </c>
      <c r="E5" s="117"/>
      <c r="F5" s="118" t="s">
        <v>3</v>
      </c>
      <c r="G5" s="119"/>
      <c r="H5" s="117" t="s">
        <v>20</v>
      </c>
      <c r="I5" s="119"/>
    </row>
    <row r="6" spans="1:9" ht="19.5" customHeight="1">
      <c r="A6" s="120" t="s">
        <v>113</v>
      </c>
      <c r="B6" s="78" t="s">
        <v>9</v>
      </c>
      <c r="C6" s="79" t="s">
        <v>137</v>
      </c>
      <c r="D6" s="80">
        <v>5</v>
      </c>
      <c r="E6" s="80" t="s">
        <v>4</v>
      </c>
      <c r="F6" s="81"/>
      <c r="G6" s="82" t="s">
        <v>5</v>
      </c>
      <c r="H6" s="80">
        <f aca="true" t="shared" si="0" ref="H6:H11">D6*F6</f>
        <v>0</v>
      </c>
      <c r="I6" s="83" t="s">
        <v>6</v>
      </c>
    </row>
    <row r="7" spans="1:9" ht="19.5" customHeight="1">
      <c r="A7" s="121"/>
      <c r="B7" s="78" t="s">
        <v>10</v>
      </c>
      <c r="C7" s="79" t="s">
        <v>58</v>
      </c>
      <c r="D7" s="80">
        <v>10</v>
      </c>
      <c r="E7" s="80" t="s">
        <v>11</v>
      </c>
      <c r="F7" s="81"/>
      <c r="G7" s="82" t="s">
        <v>5</v>
      </c>
      <c r="H7" s="80">
        <f t="shared" si="0"/>
        <v>0</v>
      </c>
      <c r="I7" s="83" t="s">
        <v>6</v>
      </c>
    </row>
    <row r="8" spans="1:9" ht="19.5" customHeight="1">
      <c r="A8" s="121"/>
      <c r="B8" s="78" t="s">
        <v>12</v>
      </c>
      <c r="C8" s="84" t="s">
        <v>60</v>
      </c>
      <c r="D8" s="80">
        <v>5</v>
      </c>
      <c r="E8" s="80" t="s">
        <v>11</v>
      </c>
      <c r="F8" s="81"/>
      <c r="G8" s="82" t="s">
        <v>5</v>
      </c>
      <c r="H8" s="80">
        <f t="shared" si="0"/>
        <v>0</v>
      </c>
      <c r="I8" s="83" t="s">
        <v>6</v>
      </c>
    </row>
    <row r="9" spans="1:9" ht="19.5" customHeight="1">
      <c r="A9" s="121"/>
      <c r="B9" s="78" t="s">
        <v>19</v>
      </c>
      <c r="C9" s="79" t="s">
        <v>61</v>
      </c>
      <c r="D9" s="80">
        <v>10</v>
      </c>
      <c r="E9" s="80" t="s">
        <v>11</v>
      </c>
      <c r="F9" s="81"/>
      <c r="G9" s="82" t="s">
        <v>5</v>
      </c>
      <c r="H9" s="80">
        <f t="shared" si="0"/>
        <v>0</v>
      </c>
      <c r="I9" s="83" t="s">
        <v>6</v>
      </c>
    </row>
    <row r="10" spans="1:9" ht="19.5" customHeight="1">
      <c r="A10" s="121"/>
      <c r="B10" s="78" t="s">
        <v>33</v>
      </c>
      <c r="C10" s="79" t="s">
        <v>62</v>
      </c>
      <c r="D10" s="80">
        <v>8</v>
      </c>
      <c r="E10" s="80" t="s">
        <v>4</v>
      </c>
      <c r="F10" s="81"/>
      <c r="G10" s="82" t="s">
        <v>5</v>
      </c>
      <c r="H10" s="80">
        <f t="shared" si="0"/>
        <v>0</v>
      </c>
      <c r="I10" s="83" t="s">
        <v>6</v>
      </c>
    </row>
    <row r="11" spans="1:9" ht="19.5" customHeight="1">
      <c r="A11" s="121"/>
      <c r="B11" s="85" t="s">
        <v>34</v>
      </c>
      <c r="C11" s="123" t="s">
        <v>138</v>
      </c>
      <c r="D11" s="125">
        <v>10</v>
      </c>
      <c r="E11" s="127" t="s">
        <v>11</v>
      </c>
      <c r="F11" s="129"/>
      <c r="G11" s="131" t="s">
        <v>5</v>
      </c>
      <c r="H11" s="129">
        <f t="shared" si="0"/>
        <v>0</v>
      </c>
      <c r="I11" s="133" t="s">
        <v>6</v>
      </c>
    </row>
    <row r="12" spans="1:9" ht="19.5" customHeight="1">
      <c r="A12" s="122"/>
      <c r="B12" s="86"/>
      <c r="C12" s="124"/>
      <c r="D12" s="126"/>
      <c r="E12" s="128"/>
      <c r="F12" s="130"/>
      <c r="G12" s="132"/>
      <c r="H12" s="130"/>
      <c r="I12" s="134"/>
    </row>
    <row r="13" spans="1:9" ht="19.5" customHeight="1">
      <c r="A13" s="11"/>
      <c r="B13" s="30"/>
      <c r="C13" s="11"/>
      <c r="D13" s="11"/>
      <c r="E13" s="12"/>
      <c r="F13" s="11"/>
      <c r="G13" s="11"/>
      <c r="H13" s="11"/>
      <c r="I13" s="40"/>
    </row>
    <row r="14" spans="1:9" ht="19.5" customHeight="1">
      <c r="A14" s="17" t="s">
        <v>40</v>
      </c>
      <c r="B14" s="31"/>
      <c r="C14" s="17"/>
      <c r="D14" s="17"/>
      <c r="E14" s="18"/>
      <c r="F14" s="17"/>
      <c r="G14" s="17"/>
      <c r="H14" s="17"/>
      <c r="I14" s="38"/>
    </row>
    <row r="15" spans="1:9" ht="28.5">
      <c r="A15" s="92" t="s">
        <v>114</v>
      </c>
      <c r="B15" s="53" t="s">
        <v>13</v>
      </c>
      <c r="C15" s="58" t="s">
        <v>63</v>
      </c>
      <c r="D15" s="33">
        <v>10</v>
      </c>
      <c r="E15" s="55" t="s">
        <v>17</v>
      </c>
      <c r="F15" s="33"/>
      <c r="G15" s="56" t="s">
        <v>5</v>
      </c>
      <c r="H15" s="34">
        <f aca="true" t="shared" si="1" ref="H15:H20">D15*F15</f>
        <v>0</v>
      </c>
      <c r="I15" s="3" t="s">
        <v>6</v>
      </c>
    </row>
    <row r="16" spans="1:9" ht="19.5" customHeight="1">
      <c r="A16" s="93"/>
      <c r="B16" s="59" t="s">
        <v>18</v>
      </c>
      <c r="C16" s="57" t="s">
        <v>64</v>
      </c>
      <c r="D16" s="34">
        <v>10</v>
      </c>
      <c r="E16" s="55" t="s">
        <v>17</v>
      </c>
      <c r="F16" s="33"/>
      <c r="G16" s="56" t="s">
        <v>5</v>
      </c>
      <c r="H16" s="34">
        <f t="shared" si="1"/>
        <v>0</v>
      </c>
      <c r="I16" s="3" t="s">
        <v>6</v>
      </c>
    </row>
    <row r="17" spans="1:9" ht="19.5" customHeight="1">
      <c r="A17" s="93"/>
      <c r="B17" s="53" t="s">
        <v>67</v>
      </c>
      <c r="C17" s="60" t="s">
        <v>68</v>
      </c>
      <c r="D17" s="34">
        <v>10</v>
      </c>
      <c r="E17" s="55" t="s">
        <v>17</v>
      </c>
      <c r="F17" s="33"/>
      <c r="G17" s="56" t="s">
        <v>5</v>
      </c>
      <c r="H17" s="34"/>
      <c r="I17" s="3" t="s">
        <v>6</v>
      </c>
    </row>
    <row r="18" spans="1:9" ht="19.5" customHeight="1">
      <c r="A18" s="93"/>
      <c r="B18" s="53" t="s">
        <v>65</v>
      </c>
      <c r="C18" s="57" t="s">
        <v>69</v>
      </c>
      <c r="D18" s="34">
        <v>10</v>
      </c>
      <c r="E18" s="55" t="s">
        <v>17</v>
      </c>
      <c r="F18" s="33"/>
      <c r="G18" s="56" t="s">
        <v>5</v>
      </c>
      <c r="H18" s="34">
        <f t="shared" si="1"/>
        <v>0</v>
      </c>
      <c r="I18" s="3" t="s">
        <v>6</v>
      </c>
    </row>
    <row r="19" spans="1:9" ht="19.5" customHeight="1">
      <c r="A19" s="93"/>
      <c r="B19" s="53" t="s">
        <v>57</v>
      </c>
      <c r="C19" s="57" t="s">
        <v>35</v>
      </c>
      <c r="D19" s="34">
        <v>10</v>
      </c>
      <c r="E19" s="55" t="s">
        <v>17</v>
      </c>
      <c r="F19" s="33"/>
      <c r="G19" s="61" t="s">
        <v>5</v>
      </c>
      <c r="H19" s="34">
        <f>D19*F19</f>
        <v>0</v>
      </c>
      <c r="I19" s="3" t="s">
        <v>6</v>
      </c>
    </row>
    <row r="20" spans="1:9" ht="19.5" customHeight="1">
      <c r="A20" s="93"/>
      <c r="B20" s="9" t="s">
        <v>66</v>
      </c>
      <c r="C20" s="10" t="s">
        <v>70</v>
      </c>
      <c r="D20" s="11">
        <v>5</v>
      </c>
      <c r="E20" s="12" t="s">
        <v>11</v>
      </c>
      <c r="F20" s="13"/>
      <c r="G20" s="14" t="s">
        <v>5</v>
      </c>
      <c r="H20" s="11">
        <f t="shared" si="1"/>
        <v>0</v>
      </c>
      <c r="I20" s="15" t="s">
        <v>6</v>
      </c>
    </row>
    <row r="21" spans="1:9" ht="19.5" customHeight="1">
      <c r="A21" s="35"/>
      <c r="B21" s="36" t="s">
        <v>71</v>
      </c>
      <c r="C21" s="5" t="s">
        <v>72</v>
      </c>
      <c r="D21" s="5"/>
      <c r="E21" s="6"/>
      <c r="F21" s="5"/>
      <c r="G21" s="5"/>
      <c r="H21" s="5"/>
      <c r="I21" s="37"/>
    </row>
    <row r="22" spans="1:9" ht="19.5" customHeight="1">
      <c r="A22" s="39"/>
      <c r="B22" s="30"/>
      <c r="C22" s="11"/>
      <c r="D22" s="11"/>
      <c r="E22" s="12"/>
      <c r="F22" s="11"/>
      <c r="G22" s="11"/>
      <c r="H22" s="11"/>
      <c r="I22" s="40"/>
    </row>
    <row r="23" spans="1:9" ht="19.5" customHeight="1">
      <c r="A23" s="17" t="s">
        <v>41</v>
      </c>
      <c r="B23" s="31"/>
      <c r="C23" s="17"/>
      <c r="D23" s="17"/>
      <c r="E23" s="18"/>
      <c r="F23" s="17"/>
      <c r="G23" s="17"/>
      <c r="H23" s="17"/>
      <c r="I23" s="38"/>
    </row>
    <row r="24" spans="1:9" ht="19.5" customHeight="1">
      <c r="A24" s="92" t="s">
        <v>115</v>
      </c>
      <c r="B24" s="53" t="s">
        <v>14</v>
      </c>
      <c r="C24" s="57" t="s">
        <v>73</v>
      </c>
      <c r="D24" s="34">
        <v>10</v>
      </c>
      <c r="E24" s="55" t="s">
        <v>55</v>
      </c>
      <c r="F24" s="33"/>
      <c r="G24" s="61" t="s">
        <v>56</v>
      </c>
      <c r="H24" s="34">
        <f aca="true" t="shared" si="2" ref="H24:H30">D24*F24</f>
        <v>0</v>
      </c>
      <c r="I24" s="3" t="s">
        <v>6</v>
      </c>
    </row>
    <row r="25" spans="1:9" ht="19.5" customHeight="1">
      <c r="A25" s="93"/>
      <c r="B25" s="4" t="s">
        <v>15</v>
      </c>
      <c r="C25" s="23" t="s">
        <v>74</v>
      </c>
      <c r="D25" s="107">
        <v>5</v>
      </c>
      <c r="E25" s="108" t="s">
        <v>11</v>
      </c>
      <c r="F25" s="7"/>
      <c r="G25" s="108" t="s">
        <v>5</v>
      </c>
      <c r="H25" s="5">
        <f t="shared" si="2"/>
        <v>0</v>
      </c>
      <c r="I25" s="109" t="s">
        <v>6</v>
      </c>
    </row>
    <row r="26" spans="1:9" ht="19.5" customHeight="1">
      <c r="A26" s="93"/>
      <c r="B26" s="25"/>
      <c r="C26" s="16" t="s">
        <v>75</v>
      </c>
      <c r="D26" s="98"/>
      <c r="E26" s="104"/>
      <c r="F26" s="19"/>
      <c r="G26" s="104"/>
      <c r="H26" s="17"/>
      <c r="I26" s="106"/>
    </row>
    <row r="27" spans="1:9" ht="19.5" customHeight="1">
      <c r="A27" s="93"/>
      <c r="B27" s="53" t="s">
        <v>47</v>
      </c>
      <c r="C27" s="57" t="s">
        <v>76</v>
      </c>
      <c r="D27" s="34">
        <v>4</v>
      </c>
      <c r="E27" s="55" t="s">
        <v>11</v>
      </c>
      <c r="F27" s="33"/>
      <c r="G27" s="61" t="s">
        <v>5</v>
      </c>
      <c r="H27" s="34">
        <f t="shared" si="2"/>
        <v>0</v>
      </c>
      <c r="I27" s="3" t="s">
        <v>6</v>
      </c>
    </row>
    <row r="28" spans="1:9" ht="19.5" customHeight="1">
      <c r="A28" s="93"/>
      <c r="B28" s="4" t="s">
        <v>49</v>
      </c>
      <c r="C28" s="23" t="s">
        <v>77</v>
      </c>
      <c r="D28" s="107">
        <v>2</v>
      </c>
      <c r="E28" s="108" t="s">
        <v>80</v>
      </c>
      <c r="F28" s="7"/>
      <c r="G28" s="108" t="s">
        <v>46</v>
      </c>
      <c r="H28" s="5">
        <f t="shared" si="2"/>
        <v>0</v>
      </c>
      <c r="I28" s="109" t="s">
        <v>6</v>
      </c>
    </row>
    <row r="29" spans="1:9" ht="19.5" customHeight="1">
      <c r="A29" s="93"/>
      <c r="B29" s="63"/>
      <c r="C29" s="16" t="s">
        <v>56</v>
      </c>
      <c r="D29" s="98"/>
      <c r="E29" s="104"/>
      <c r="F29" s="19"/>
      <c r="G29" s="104"/>
      <c r="H29" s="17"/>
      <c r="I29" s="106"/>
    </row>
    <row r="30" spans="1:9" ht="19.5" customHeight="1">
      <c r="A30" s="93"/>
      <c r="B30" s="9" t="s">
        <v>51</v>
      </c>
      <c r="C30" s="10" t="s">
        <v>78</v>
      </c>
      <c r="D30" s="97">
        <v>10</v>
      </c>
      <c r="E30" s="103" t="s">
        <v>11</v>
      </c>
      <c r="F30" s="13"/>
      <c r="G30" s="103" t="s">
        <v>5</v>
      </c>
      <c r="H30" s="11">
        <f t="shared" si="2"/>
        <v>0</v>
      </c>
      <c r="I30" s="105" t="s">
        <v>6</v>
      </c>
    </row>
    <row r="31" spans="1:9" ht="19.5" customHeight="1">
      <c r="A31" s="94"/>
      <c r="B31" s="25"/>
      <c r="C31" s="16" t="s">
        <v>79</v>
      </c>
      <c r="D31" s="98"/>
      <c r="E31" s="104"/>
      <c r="F31" s="19"/>
      <c r="G31" s="104"/>
      <c r="H31" s="17"/>
      <c r="I31" s="106"/>
    </row>
    <row r="32" spans="1:9" ht="19.5" customHeight="1">
      <c r="A32" s="39"/>
      <c r="B32" s="30"/>
      <c r="C32" s="11"/>
      <c r="D32" s="11"/>
      <c r="E32" s="12"/>
      <c r="F32" s="11"/>
      <c r="G32" s="11"/>
      <c r="H32" s="11"/>
      <c r="I32" s="40"/>
    </row>
    <row r="33" spans="1:9" ht="19.5" customHeight="1">
      <c r="A33" s="17" t="s">
        <v>42</v>
      </c>
      <c r="B33" s="31"/>
      <c r="C33" s="17"/>
      <c r="D33" s="17"/>
      <c r="E33" s="18"/>
      <c r="F33" s="17"/>
      <c r="G33" s="17"/>
      <c r="H33" s="17"/>
      <c r="I33" s="38"/>
    </row>
    <row r="34" spans="1:9" ht="19.5" customHeight="1">
      <c r="A34" s="92" t="s">
        <v>116</v>
      </c>
      <c r="B34" s="53" t="s">
        <v>81</v>
      </c>
      <c r="C34" s="57" t="s">
        <v>82</v>
      </c>
      <c r="D34" s="34">
        <v>10</v>
      </c>
      <c r="E34" s="55" t="s">
        <v>80</v>
      </c>
      <c r="F34" s="33"/>
      <c r="G34" s="56" t="s">
        <v>46</v>
      </c>
      <c r="H34" s="34">
        <f>D34*F34/0.1</f>
        <v>0</v>
      </c>
      <c r="I34" s="3" t="s">
        <v>6</v>
      </c>
    </row>
    <row r="35" spans="1:9" ht="19.5" customHeight="1">
      <c r="A35" s="93"/>
      <c r="B35" s="53" t="s">
        <v>83</v>
      </c>
      <c r="C35" s="57" t="s">
        <v>84</v>
      </c>
      <c r="D35" s="34">
        <v>10</v>
      </c>
      <c r="E35" s="61" t="s">
        <v>11</v>
      </c>
      <c r="F35" s="33"/>
      <c r="G35" s="56" t="s">
        <v>5</v>
      </c>
      <c r="H35" s="34"/>
      <c r="I35" s="3" t="s">
        <v>6</v>
      </c>
    </row>
    <row r="36" spans="1:9" ht="19.5" customHeight="1">
      <c r="A36" s="93"/>
      <c r="B36" s="64" t="s">
        <v>85</v>
      </c>
      <c r="C36" s="10" t="s">
        <v>48</v>
      </c>
      <c r="D36" s="11"/>
      <c r="E36" s="22"/>
      <c r="F36" s="13"/>
      <c r="G36" s="22"/>
      <c r="H36" s="13"/>
      <c r="I36" s="15"/>
    </row>
    <row r="37" spans="1:9" ht="19.5" customHeight="1">
      <c r="A37" s="93"/>
      <c r="B37" s="21"/>
      <c r="C37" s="10" t="s">
        <v>86</v>
      </c>
      <c r="D37" s="11">
        <v>10</v>
      </c>
      <c r="E37" s="22" t="s">
        <v>80</v>
      </c>
      <c r="F37" s="13"/>
      <c r="G37" s="22" t="s">
        <v>46</v>
      </c>
      <c r="H37" s="13"/>
      <c r="I37" s="15" t="s">
        <v>6</v>
      </c>
    </row>
    <row r="38" spans="1:9" ht="19.5" customHeight="1">
      <c r="A38" s="93"/>
      <c r="B38" s="9"/>
      <c r="C38" s="10" t="s">
        <v>87</v>
      </c>
      <c r="D38" s="11">
        <v>10</v>
      </c>
      <c r="E38" s="22" t="s">
        <v>11</v>
      </c>
      <c r="F38" s="13"/>
      <c r="G38" s="22" t="s">
        <v>5</v>
      </c>
      <c r="H38" s="13"/>
      <c r="I38" s="15" t="s">
        <v>6</v>
      </c>
    </row>
    <row r="39" spans="1:9" ht="19.5" customHeight="1">
      <c r="A39" s="93"/>
      <c r="B39" s="9"/>
      <c r="C39" s="48" t="s">
        <v>123</v>
      </c>
      <c r="D39" s="97">
        <v>2</v>
      </c>
      <c r="E39" s="103" t="s">
        <v>11</v>
      </c>
      <c r="F39" s="110"/>
      <c r="G39" s="103" t="s">
        <v>5</v>
      </c>
      <c r="H39" s="111"/>
      <c r="I39" s="105" t="s">
        <v>6</v>
      </c>
    </row>
    <row r="40" spans="1:9" ht="19.5" customHeight="1">
      <c r="A40" s="93"/>
      <c r="B40" s="9"/>
      <c r="C40" s="48" t="s">
        <v>124</v>
      </c>
      <c r="D40" s="97"/>
      <c r="E40" s="103"/>
      <c r="F40" s="110"/>
      <c r="G40" s="103"/>
      <c r="H40" s="111"/>
      <c r="I40" s="105"/>
    </row>
    <row r="41" spans="1:9" ht="19.5" customHeight="1">
      <c r="A41" s="93"/>
      <c r="B41" s="9"/>
      <c r="C41" s="48" t="s">
        <v>125</v>
      </c>
      <c r="D41" s="97">
        <v>3</v>
      </c>
      <c r="E41" s="103" t="s">
        <v>11</v>
      </c>
      <c r="F41" s="111"/>
      <c r="G41" s="103" t="s">
        <v>5</v>
      </c>
      <c r="H41" s="111"/>
      <c r="I41" s="105" t="s">
        <v>6</v>
      </c>
    </row>
    <row r="42" spans="1:9" ht="19.5" customHeight="1">
      <c r="A42" s="93"/>
      <c r="B42" s="25"/>
      <c r="C42" s="66" t="s">
        <v>126</v>
      </c>
      <c r="D42" s="98"/>
      <c r="E42" s="104"/>
      <c r="F42" s="113"/>
      <c r="G42" s="104"/>
      <c r="H42" s="113"/>
      <c r="I42" s="106"/>
    </row>
    <row r="43" spans="1:9" ht="19.5" customHeight="1">
      <c r="A43" s="93"/>
      <c r="B43" s="64" t="s">
        <v>88</v>
      </c>
      <c r="C43" s="67" t="s">
        <v>50</v>
      </c>
      <c r="D43" s="62"/>
      <c r="E43" s="8"/>
      <c r="F43" s="62"/>
      <c r="G43" s="8"/>
      <c r="H43" s="62"/>
      <c r="I43" s="8"/>
    </row>
    <row r="44" spans="1:9" ht="19.5" customHeight="1">
      <c r="A44" s="93"/>
      <c r="B44" s="9"/>
      <c r="C44" s="48" t="s">
        <v>89</v>
      </c>
      <c r="D44" s="46">
        <v>10</v>
      </c>
      <c r="E44" s="22" t="s">
        <v>80</v>
      </c>
      <c r="F44" s="49"/>
      <c r="G44" s="22" t="s">
        <v>46</v>
      </c>
      <c r="H44" s="49"/>
      <c r="I44" s="15" t="s">
        <v>6</v>
      </c>
    </row>
    <row r="45" spans="1:9" ht="19.5" customHeight="1">
      <c r="A45" s="93"/>
      <c r="B45" s="9"/>
      <c r="C45" s="48" t="s">
        <v>90</v>
      </c>
      <c r="D45" s="46">
        <v>10</v>
      </c>
      <c r="E45" s="22" t="s">
        <v>11</v>
      </c>
      <c r="F45" s="49"/>
      <c r="G45" s="22" t="s">
        <v>5</v>
      </c>
      <c r="H45" s="49"/>
      <c r="I45" s="15" t="s">
        <v>6</v>
      </c>
    </row>
    <row r="46" spans="1:9" ht="19.5" customHeight="1">
      <c r="A46" s="93"/>
      <c r="B46" s="25"/>
      <c r="C46" s="66" t="s">
        <v>91</v>
      </c>
      <c r="D46" s="51">
        <v>10</v>
      </c>
      <c r="E46" s="32" t="s">
        <v>11</v>
      </c>
      <c r="F46" s="50"/>
      <c r="G46" s="32" t="s">
        <v>5</v>
      </c>
      <c r="H46" s="50"/>
      <c r="I46" s="20" t="s">
        <v>6</v>
      </c>
    </row>
    <row r="47" spans="1:9" ht="19.5" customHeight="1">
      <c r="A47" s="93"/>
      <c r="B47" s="64" t="s">
        <v>92</v>
      </c>
      <c r="C47" s="67" t="s">
        <v>121</v>
      </c>
      <c r="D47" s="62"/>
      <c r="E47" s="8"/>
      <c r="F47" s="62"/>
      <c r="G47" s="8"/>
      <c r="H47" s="62"/>
      <c r="I47" s="8"/>
    </row>
    <row r="48" spans="1:9" ht="19.5" customHeight="1">
      <c r="A48" s="93"/>
      <c r="B48" s="9"/>
      <c r="C48" s="48" t="s">
        <v>122</v>
      </c>
      <c r="D48" s="49"/>
      <c r="E48" s="15"/>
      <c r="F48" s="49"/>
      <c r="G48" s="15"/>
      <c r="H48" s="49"/>
      <c r="I48" s="15"/>
    </row>
    <row r="49" spans="1:9" ht="19.5" customHeight="1">
      <c r="A49" s="93"/>
      <c r="B49" s="9"/>
      <c r="C49" s="48" t="s">
        <v>93</v>
      </c>
      <c r="D49" s="46">
        <v>2</v>
      </c>
      <c r="E49" s="22" t="s">
        <v>80</v>
      </c>
      <c r="F49" s="49"/>
      <c r="G49" s="22" t="s">
        <v>46</v>
      </c>
      <c r="H49" s="49"/>
      <c r="I49" s="15" t="s">
        <v>6</v>
      </c>
    </row>
    <row r="50" spans="1:9" ht="19.5" customHeight="1">
      <c r="A50" s="93"/>
      <c r="B50" s="25"/>
      <c r="C50" s="66" t="s">
        <v>94</v>
      </c>
      <c r="D50" s="51">
        <v>2</v>
      </c>
      <c r="E50" s="32" t="s">
        <v>11</v>
      </c>
      <c r="F50" s="50"/>
      <c r="G50" s="32" t="s">
        <v>5</v>
      </c>
      <c r="H50" s="50"/>
      <c r="I50" s="20" t="s">
        <v>6</v>
      </c>
    </row>
    <row r="51" spans="1:9" ht="19.5" customHeight="1">
      <c r="A51" s="93"/>
      <c r="B51" s="21" t="s">
        <v>95</v>
      </c>
      <c r="C51" s="48" t="s">
        <v>127</v>
      </c>
      <c r="D51" s="49"/>
      <c r="E51" s="15"/>
      <c r="F51" s="49"/>
      <c r="G51" s="15"/>
      <c r="H51" s="49"/>
      <c r="I51" s="15"/>
    </row>
    <row r="52" spans="1:9" ht="19.5" customHeight="1">
      <c r="A52" s="93"/>
      <c r="B52" s="9"/>
      <c r="C52" s="48" t="s">
        <v>128</v>
      </c>
      <c r="D52" s="49"/>
      <c r="E52" s="15"/>
      <c r="F52" s="49"/>
      <c r="G52" s="15"/>
      <c r="H52" s="49"/>
      <c r="I52" s="15"/>
    </row>
    <row r="53" spans="1:9" ht="19.5" customHeight="1">
      <c r="A53" s="93"/>
      <c r="B53" s="9"/>
      <c r="C53" s="48" t="s">
        <v>129</v>
      </c>
      <c r="D53" s="49"/>
      <c r="E53" s="15"/>
      <c r="F53" s="49"/>
      <c r="G53" s="15"/>
      <c r="H53" s="49"/>
      <c r="I53" s="15"/>
    </row>
    <row r="54" spans="1:9" ht="19.5" customHeight="1">
      <c r="A54" s="93"/>
      <c r="B54" s="9"/>
      <c r="C54" s="48" t="s">
        <v>130</v>
      </c>
      <c r="D54" s="49"/>
      <c r="E54" s="15"/>
      <c r="F54" s="49"/>
      <c r="G54" s="15"/>
      <c r="H54" s="49"/>
      <c r="I54" s="15"/>
    </row>
    <row r="55" spans="1:9" ht="19.5" customHeight="1">
      <c r="A55" s="93"/>
      <c r="B55" s="9"/>
      <c r="C55" s="48" t="s">
        <v>134</v>
      </c>
      <c r="D55" s="46">
        <v>10</v>
      </c>
      <c r="E55" s="22" t="s">
        <v>80</v>
      </c>
      <c r="F55" s="49"/>
      <c r="G55" s="15" t="s">
        <v>46</v>
      </c>
      <c r="H55" s="49"/>
      <c r="I55" s="15" t="s">
        <v>6</v>
      </c>
    </row>
    <row r="56" spans="1:9" ht="19.5" customHeight="1">
      <c r="A56" s="93"/>
      <c r="B56" s="9"/>
      <c r="C56" s="48" t="s">
        <v>135</v>
      </c>
      <c r="D56" s="46"/>
      <c r="E56" s="15"/>
      <c r="F56" s="49"/>
      <c r="G56" s="15"/>
      <c r="H56" s="49"/>
      <c r="I56" s="15"/>
    </row>
    <row r="57" spans="1:9" ht="19.5" customHeight="1">
      <c r="A57" s="93"/>
      <c r="B57" s="9"/>
      <c r="C57" s="48" t="s">
        <v>96</v>
      </c>
      <c r="D57" s="46">
        <v>5</v>
      </c>
      <c r="E57" s="22" t="s">
        <v>80</v>
      </c>
      <c r="F57" s="49"/>
      <c r="G57" s="15" t="s">
        <v>46</v>
      </c>
      <c r="H57" s="49"/>
      <c r="I57" s="15" t="s">
        <v>6</v>
      </c>
    </row>
    <row r="58" spans="1:9" ht="19.5" customHeight="1">
      <c r="A58" s="93"/>
      <c r="B58" s="9"/>
      <c r="C58" s="48"/>
      <c r="D58" s="49" t="s">
        <v>16</v>
      </c>
      <c r="E58" s="15"/>
      <c r="F58" s="49"/>
      <c r="G58" s="15"/>
      <c r="H58" s="49"/>
      <c r="I58" s="15"/>
    </row>
    <row r="59" spans="1:9" ht="19.5" customHeight="1">
      <c r="A59" s="93"/>
      <c r="B59" s="52"/>
      <c r="C59" s="66"/>
      <c r="D59" s="51">
        <v>2</v>
      </c>
      <c r="E59" s="32" t="s">
        <v>11</v>
      </c>
      <c r="F59" s="50"/>
      <c r="G59" s="20" t="s">
        <v>5</v>
      </c>
      <c r="H59" s="50"/>
      <c r="I59" s="20" t="s">
        <v>6</v>
      </c>
    </row>
    <row r="60" spans="1:9" ht="19.5" customHeight="1">
      <c r="A60" s="93"/>
      <c r="B60" s="21" t="s">
        <v>97</v>
      </c>
      <c r="C60" s="48" t="s">
        <v>132</v>
      </c>
      <c r="D60" s="49"/>
      <c r="E60" s="15"/>
      <c r="F60" s="49"/>
      <c r="G60" s="15"/>
      <c r="H60" s="49"/>
      <c r="I60" s="15"/>
    </row>
    <row r="61" spans="1:9" ht="19.5" customHeight="1">
      <c r="A61" s="93"/>
      <c r="B61" s="9"/>
      <c r="C61" s="48" t="s">
        <v>133</v>
      </c>
      <c r="D61" s="49"/>
      <c r="E61" s="15"/>
      <c r="F61" s="49"/>
      <c r="G61" s="15"/>
      <c r="H61" s="49"/>
      <c r="I61" s="15"/>
    </row>
    <row r="62" spans="1:9" ht="19.5" customHeight="1">
      <c r="A62" s="93"/>
      <c r="B62" s="9"/>
      <c r="C62" s="48" t="s">
        <v>98</v>
      </c>
      <c r="D62" s="46">
        <v>5</v>
      </c>
      <c r="E62" s="22" t="s">
        <v>104</v>
      </c>
      <c r="F62" s="49"/>
      <c r="G62" s="15" t="s">
        <v>5</v>
      </c>
      <c r="H62" s="49"/>
      <c r="I62" s="15" t="s">
        <v>6</v>
      </c>
    </row>
    <row r="63" spans="1:9" ht="19.5" customHeight="1">
      <c r="A63" s="93"/>
      <c r="B63" s="9"/>
      <c r="C63" s="48" t="s">
        <v>99</v>
      </c>
      <c r="D63" s="46">
        <v>1</v>
      </c>
      <c r="E63" s="22" t="s">
        <v>104</v>
      </c>
      <c r="F63" s="49"/>
      <c r="G63" s="15" t="s">
        <v>5</v>
      </c>
      <c r="H63" s="49"/>
      <c r="I63" s="15" t="s">
        <v>6</v>
      </c>
    </row>
    <row r="64" spans="1:9" ht="19.5" customHeight="1">
      <c r="A64" s="93"/>
      <c r="B64" s="9"/>
      <c r="C64" s="48" t="s">
        <v>100</v>
      </c>
      <c r="D64" s="46"/>
      <c r="E64" s="22"/>
      <c r="F64" s="49"/>
      <c r="G64" s="15"/>
      <c r="H64" s="49"/>
      <c r="I64" s="15"/>
    </row>
    <row r="65" spans="1:9" ht="19.5" customHeight="1">
      <c r="A65" s="93"/>
      <c r="B65" s="9"/>
      <c r="C65" s="48" t="s">
        <v>101</v>
      </c>
      <c r="D65" s="46">
        <v>10</v>
      </c>
      <c r="E65" s="22" t="s">
        <v>104</v>
      </c>
      <c r="F65" s="49"/>
      <c r="G65" s="15" t="s">
        <v>5</v>
      </c>
      <c r="H65" s="49"/>
      <c r="I65" s="15" t="s">
        <v>6</v>
      </c>
    </row>
    <row r="66" spans="1:9" ht="19.5" customHeight="1">
      <c r="A66" s="93"/>
      <c r="B66" s="9"/>
      <c r="C66" s="48" t="s">
        <v>102</v>
      </c>
      <c r="D66" s="46">
        <v>5</v>
      </c>
      <c r="E66" s="22" t="s">
        <v>104</v>
      </c>
      <c r="F66" s="49"/>
      <c r="G66" s="15" t="s">
        <v>5</v>
      </c>
      <c r="H66" s="49"/>
      <c r="I66" s="15" t="s">
        <v>6</v>
      </c>
    </row>
    <row r="67" spans="1:9" ht="19.5" customHeight="1">
      <c r="A67" s="93"/>
      <c r="B67" s="25"/>
      <c r="C67" s="66" t="s">
        <v>103</v>
      </c>
      <c r="D67" s="51">
        <v>2</v>
      </c>
      <c r="E67" s="32" t="s">
        <v>104</v>
      </c>
      <c r="F67" s="50"/>
      <c r="G67" s="20" t="s">
        <v>5</v>
      </c>
      <c r="H67" s="50"/>
      <c r="I67" s="20" t="s">
        <v>6</v>
      </c>
    </row>
    <row r="68" spans="1:9" ht="19.5" customHeight="1">
      <c r="A68" s="93"/>
      <c r="B68" s="64" t="s">
        <v>105</v>
      </c>
      <c r="C68" s="67" t="s">
        <v>127</v>
      </c>
      <c r="D68" s="107">
        <v>1</v>
      </c>
      <c r="E68" s="108" t="s">
        <v>80</v>
      </c>
      <c r="F68" s="112"/>
      <c r="G68" s="109" t="s">
        <v>46</v>
      </c>
      <c r="H68" s="112"/>
      <c r="I68" s="109" t="s">
        <v>6</v>
      </c>
    </row>
    <row r="69" spans="1:9" ht="19.5" customHeight="1">
      <c r="A69" s="93"/>
      <c r="B69" s="25"/>
      <c r="C69" s="66" t="s">
        <v>131</v>
      </c>
      <c r="D69" s="98"/>
      <c r="E69" s="104"/>
      <c r="F69" s="113"/>
      <c r="G69" s="106"/>
      <c r="H69" s="113"/>
      <c r="I69" s="106"/>
    </row>
    <row r="70" spans="1:9" ht="19.5" customHeight="1">
      <c r="A70" s="94"/>
      <c r="B70" s="70" t="s">
        <v>106</v>
      </c>
      <c r="C70" s="71" t="s">
        <v>107</v>
      </c>
      <c r="D70" s="72">
        <v>10</v>
      </c>
      <c r="E70" s="73" t="s">
        <v>11</v>
      </c>
      <c r="F70" s="74"/>
      <c r="G70" s="75" t="s">
        <v>5</v>
      </c>
      <c r="H70" s="74"/>
      <c r="I70" s="75" t="s">
        <v>6</v>
      </c>
    </row>
    <row r="71" spans="1:9" ht="19.5" customHeight="1">
      <c r="A71" s="39"/>
      <c r="B71" s="30"/>
      <c r="C71" s="11"/>
      <c r="D71" s="65"/>
      <c r="E71" s="12"/>
      <c r="F71" s="40"/>
      <c r="G71" s="12"/>
      <c r="H71" s="40"/>
      <c r="I71" s="40"/>
    </row>
    <row r="72" spans="1:9" ht="19.5" customHeight="1">
      <c r="A72" s="17" t="s">
        <v>43</v>
      </c>
      <c r="B72" s="31"/>
      <c r="C72" s="17"/>
      <c r="D72" s="17"/>
      <c r="E72" s="18"/>
      <c r="F72" s="17"/>
      <c r="G72" s="17"/>
      <c r="H72" s="17"/>
      <c r="I72" s="38"/>
    </row>
    <row r="73" spans="1:9" ht="19.5" customHeight="1">
      <c r="A73" s="92" t="s">
        <v>117</v>
      </c>
      <c r="B73" s="26" t="s">
        <v>21</v>
      </c>
      <c r="C73" s="27" t="s">
        <v>108</v>
      </c>
      <c r="D73" s="7"/>
      <c r="E73" s="6"/>
      <c r="F73" s="7"/>
      <c r="G73" s="24"/>
      <c r="H73" s="5"/>
      <c r="I73" s="8"/>
    </row>
    <row r="74" spans="1:9" ht="19.5" customHeight="1">
      <c r="A74" s="93"/>
      <c r="B74" s="68"/>
      <c r="C74" s="69" t="s">
        <v>109</v>
      </c>
      <c r="D74" s="13"/>
      <c r="E74" s="12"/>
      <c r="F74" s="13"/>
      <c r="G74" s="22"/>
      <c r="H74" s="11"/>
      <c r="I74" s="15"/>
    </row>
    <row r="75" spans="1:9" ht="19.5" customHeight="1">
      <c r="A75" s="93"/>
      <c r="B75" s="47" t="s">
        <v>25</v>
      </c>
      <c r="C75" s="10" t="s">
        <v>110</v>
      </c>
      <c r="D75" s="28">
        <v>2.5</v>
      </c>
      <c r="E75" s="12" t="s">
        <v>11</v>
      </c>
      <c r="F75" s="13"/>
      <c r="G75" s="14" t="s">
        <v>5</v>
      </c>
      <c r="H75" s="13">
        <f>D75*F75</f>
        <v>0</v>
      </c>
      <c r="I75" s="15" t="s">
        <v>6</v>
      </c>
    </row>
    <row r="76" spans="1:9" ht="19.5" customHeight="1">
      <c r="A76" s="93"/>
      <c r="B76" s="47" t="s">
        <v>26</v>
      </c>
      <c r="C76" s="10" t="s">
        <v>22</v>
      </c>
      <c r="D76" s="13"/>
      <c r="E76" s="12"/>
      <c r="F76" s="13"/>
      <c r="G76" s="22"/>
      <c r="H76" s="11"/>
      <c r="I76" s="15"/>
    </row>
    <row r="77" spans="1:9" ht="19.5" customHeight="1">
      <c r="A77" s="93"/>
      <c r="B77" s="47"/>
      <c r="C77" s="29" t="s">
        <v>37</v>
      </c>
      <c r="D77" s="13">
        <v>5</v>
      </c>
      <c r="E77" s="12" t="s">
        <v>4</v>
      </c>
      <c r="F77" s="13"/>
      <c r="G77" s="22" t="s">
        <v>5</v>
      </c>
      <c r="H77" s="11">
        <f>D77*F77</f>
        <v>0</v>
      </c>
      <c r="I77" s="15" t="s">
        <v>6</v>
      </c>
    </row>
    <row r="78" spans="1:9" ht="19.5" customHeight="1">
      <c r="A78" s="93"/>
      <c r="B78" s="47"/>
      <c r="C78" s="29" t="s">
        <v>38</v>
      </c>
      <c r="D78" s="13">
        <v>10</v>
      </c>
      <c r="E78" s="12" t="s">
        <v>4</v>
      </c>
      <c r="F78" s="13"/>
      <c r="G78" s="22" t="s">
        <v>5</v>
      </c>
      <c r="H78" s="11">
        <f>D78*F78</f>
        <v>0</v>
      </c>
      <c r="I78" s="15" t="s">
        <v>6</v>
      </c>
    </row>
    <row r="79" spans="1:9" ht="19.5" customHeight="1">
      <c r="A79" s="93"/>
      <c r="B79" s="47" t="s">
        <v>27</v>
      </c>
      <c r="C79" s="10" t="s">
        <v>23</v>
      </c>
      <c r="D79" s="13">
        <v>5</v>
      </c>
      <c r="E79" s="12" t="s">
        <v>31</v>
      </c>
      <c r="F79" s="13"/>
      <c r="G79" s="22" t="s">
        <v>32</v>
      </c>
      <c r="H79" s="13">
        <f>D79*F79</f>
        <v>0</v>
      </c>
      <c r="I79" s="15" t="s">
        <v>6</v>
      </c>
    </row>
    <row r="80" spans="1:9" ht="19.5" customHeight="1">
      <c r="A80" s="93"/>
      <c r="B80" s="30" t="s">
        <v>52</v>
      </c>
      <c r="C80" s="10" t="s">
        <v>24</v>
      </c>
      <c r="D80" s="13"/>
      <c r="E80" s="12"/>
      <c r="F80" s="13"/>
      <c r="G80" s="22"/>
      <c r="H80" s="11"/>
      <c r="I80" s="15"/>
    </row>
    <row r="81" spans="1:9" ht="19.5" customHeight="1">
      <c r="A81" s="93"/>
      <c r="B81" s="47" t="s">
        <v>25</v>
      </c>
      <c r="C81" s="10" t="s">
        <v>28</v>
      </c>
      <c r="D81" s="13">
        <v>10</v>
      </c>
      <c r="E81" s="12" t="s">
        <v>4</v>
      </c>
      <c r="F81" s="13"/>
      <c r="G81" s="22" t="s">
        <v>5</v>
      </c>
      <c r="H81" s="13">
        <f>D81*F81</f>
        <v>0</v>
      </c>
      <c r="I81" s="15" t="s">
        <v>6</v>
      </c>
    </row>
    <row r="82" spans="1:9" ht="19.5" customHeight="1">
      <c r="A82" s="93"/>
      <c r="B82" s="47" t="s">
        <v>26</v>
      </c>
      <c r="C82" s="10" t="s">
        <v>29</v>
      </c>
      <c r="D82" s="13">
        <v>10</v>
      </c>
      <c r="E82" s="12" t="s">
        <v>4</v>
      </c>
      <c r="F82" s="13"/>
      <c r="G82" s="22" t="s">
        <v>5</v>
      </c>
      <c r="H82" s="13">
        <f>D82*F82</f>
        <v>0</v>
      </c>
      <c r="I82" s="15" t="s">
        <v>6</v>
      </c>
    </row>
    <row r="83" spans="1:9" ht="19.5" customHeight="1">
      <c r="A83" s="93"/>
      <c r="B83" s="47" t="s">
        <v>27</v>
      </c>
      <c r="C83" s="10" t="s">
        <v>30</v>
      </c>
      <c r="D83" s="13">
        <v>10</v>
      </c>
      <c r="E83" s="12" t="s">
        <v>4</v>
      </c>
      <c r="F83" s="13"/>
      <c r="G83" s="22" t="s">
        <v>5</v>
      </c>
      <c r="H83" s="13">
        <f>D83*F83</f>
        <v>0</v>
      </c>
      <c r="I83" s="15" t="s">
        <v>6</v>
      </c>
    </row>
    <row r="84" spans="1:9" ht="19.5" customHeight="1">
      <c r="A84" s="94"/>
      <c r="B84" s="31" t="s">
        <v>53</v>
      </c>
      <c r="C84" s="16" t="s">
        <v>54</v>
      </c>
      <c r="D84" s="19">
        <v>10</v>
      </c>
      <c r="E84" s="18" t="s">
        <v>4</v>
      </c>
      <c r="F84" s="19"/>
      <c r="G84" s="32" t="s">
        <v>5</v>
      </c>
      <c r="H84" s="19">
        <f>D84*F84</f>
        <v>0</v>
      </c>
      <c r="I84" s="20" t="s">
        <v>6</v>
      </c>
    </row>
    <row r="85" spans="1:9" ht="19.5" customHeight="1">
      <c r="A85" s="11"/>
      <c r="B85" s="30"/>
      <c r="C85" s="11"/>
      <c r="D85" s="11"/>
      <c r="E85" s="12"/>
      <c r="F85" s="11"/>
      <c r="G85" s="12"/>
      <c r="H85" s="11"/>
      <c r="I85" s="40"/>
    </row>
    <row r="86" spans="1:9" ht="19.5" customHeight="1">
      <c r="A86" s="11" t="s">
        <v>44</v>
      </c>
      <c r="B86" s="30"/>
      <c r="C86" s="11"/>
      <c r="D86" s="11"/>
      <c r="E86" s="12"/>
      <c r="F86" s="11"/>
      <c r="G86" s="12"/>
      <c r="H86" s="11"/>
      <c r="I86" s="40"/>
    </row>
    <row r="87" spans="1:9" ht="19.5" customHeight="1">
      <c r="A87" s="92" t="s">
        <v>118</v>
      </c>
      <c r="B87" s="114" t="s">
        <v>45</v>
      </c>
      <c r="C87" s="5" t="s">
        <v>119</v>
      </c>
      <c r="D87" s="107">
        <v>2.5</v>
      </c>
      <c r="E87" s="108" t="s">
        <v>111</v>
      </c>
      <c r="F87" s="112"/>
      <c r="G87" s="108" t="s">
        <v>36</v>
      </c>
      <c r="H87" s="112">
        <f>D87*F87</f>
        <v>0</v>
      </c>
      <c r="I87" s="109" t="s">
        <v>6</v>
      </c>
    </row>
    <row r="88" spans="1:9" ht="19.5" customHeight="1">
      <c r="A88" s="93"/>
      <c r="B88" s="115"/>
      <c r="C88" s="11" t="s">
        <v>120</v>
      </c>
      <c r="D88" s="97"/>
      <c r="E88" s="103"/>
      <c r="F88" s="111"/>
      <c r="G88" s="103"/>
      <c r="H88" s="111"/>
      <c r="I88" s="105"/>
    </row>
    <row r="89" spans="1:9" ht="19.5" customHeight="1">
      <c r="A89" s="94"/>
      <c r="B89" s="116"/>
      <c r="C89" s="17"/>
      <c r="D89" s="98"/>
      <c r="E89" s="104"/>
      <c r="F89" s="113"/>
      <c r="G89" s="104"/>
      <c r="H89" s="113"/>
      <c r="I89" s="106"/>
    </row>
    <row r="91" spans="4:9" ht="19.5" customHeight="1">
      <c r="D91" s="11"/>
      <c r="E91" s="12"/>
      <c r="F91" s="33" t="s">
        <v>7</v>
      </c>
      <c r="G91" s="34"/>
      <c r="H91" s="34">
        <f>SUM(H6:H11,H15:H20,H24:H31,H34:H70,H73:H84,H87:H87)</f>
        <v>0</v>
      </c>
      <c r="I91" s="3" t="s">
        <v>6</v>
      </c>
    </row>
    <row r="92" ht="14.25">
      <c r="E92" s="12"/>
    </row>
  </sheetData>
  <sheetProtection/>
  <mergeCells count="54">
    <mergeCell ref="I68:I69"/>
    <mergeCell ref="A73:A84"/>
    <mergeCell ref="A87:A89"/>
    <mergeCell ref="B87:B89"/>
    <mergeCell ref="D87:D89"/>
    <mergeCell ref="E87:E89"/>
    <mergeCell ref="F87:F89"/>
    <mergeCell ref="G87:G89"/>
    <mergeCell ref="H87:H89"/>
    <mergeCell ref="I39:I40"/>
    <mergeCell ref="D41:D42"/>
    <mergeCell ref="E41:E42"/>
    <mergeCell ref="F41:F42"/>
    <mergeCell ref="G41:G42"/>
    <mergeCell ref="H41:H42"/>
    <mergeCell ref="I41:I42"/>
    <mergeCell ref="I87:I89"/>
    <mergeCell ref="H68:H69"/>
    <mergeCell ref="A34:A70"/>
    <mergeCell ref="D39:D40"/>
    <mergeCell ref="E39:E40"/>
    <mergeCell ref="F39:F40"/>
    <mergeCell ref="G39:G40"/>
    <mergeCell ref="H39:H40"/>
    <mergeCell ref="D68:D69"/>
    <mergeCell ref="E68:E69"/>
    <mergeCell ref="F68:F69"/>
    <mergeCell ref="G68:G69"/>
    <mergeCell ref="G28:G29"/>
    <mergeCell ref="I28:I29"/>
    <mergeCell ref="D30:D31"/>
    <mergeCell ref="E30:E31"/>
    <mergeCell ref="G30:G31"/>
    <mergeCell ref="I30:I31"/>
    <mergeCell ref="H11:H12"/>
    <mergeCell ref="I11:I12"/>
    <mergeCell ref="A15:A20"/>
    <mergeCell ref="A24:A31"/>
    <mergeCell ref="D25:D26"/>
    <mergeCell ref="E25:E26"/>
    <mergeCell ref="G25:G26"/>
    <mergeCell ref="I25:I26"/>
    <mergeCell ref="D28:D29"/>
    <mergeCell ref="E28:E29"/>
    <mergeCell ref="F4:I4"/>
    <mergeCell ref="D5:E5"/>
    <mergeCell ref="F5:G5"/>
    <mergeCell ref="H5:I5"/>
    <mergeCell ref="A6:A12"/>
    <mergeCell ref="C11:C12"/>
    <mergeCell ref="D11:D12"/>
    <mergeCell ref="E11:E12"/>
    <mergeCell ref="F11:F12"/>
    <mergeCell ref="G11:G12"/>
  </mergeCells>
  <printOptions horizontalCentered="1"/>
  <pageMargins left="0.5905511811023623" right="0.2755905511811024" top="0.5905511811023623" bottom="0.3937007874015748" header="0.1968503937007874" footer="0.15748031496062992"/>
  <pageSetup fitToHeight="0" fitToWidth="1" horizontalDpi="600" verticalDpi="600" orientation="portrait" paperSize="9" scale="84"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建設水道課</dc:creator>
  <cp:keywords/>
  <dc:description/>
  <cp:lastModifiedBy>建設水道課</cp:lastModifiedBy>
  <cp:lastPrinted>2021-04-12T07:23:39Z</cp:lastPrinted>
  <dcterms:created xsi:type="dcterms:W3CDTF">1997-01-08T22:48:59Z</dcterms:created>
  <dcterms:modified xsi:type="dcterms:W3CDTF">2021-04-14T06:44:40Z</dcterms:modified>
  <cp:category/>
  <cp:version/>
  <cp:contentType/>
  <cp:contentStatus/>
</cp:coreProperties>
</file>